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mation\Desktop\cours excel\"/>
    </mc:Choice>
  </mc:AlternateContent>
  <xr:revisionPtr revIDLastSave="0" documentId="13_ncr:1_{EFBBCEF9-F11B-4578-973B-77799154376F}" xr6:coauthVersionLast="47" xr6:coauthVersionMax="47" xr10:uidLastSave="{00000000-0000-0000-0000-000000000000}"/>
  <bookViews>
    <workbookView xWindow="-110" yWindow="-110" windowWidth="19420" windowHeight="10420" activeTab="3" xr2:uid="{02E1F8BC-5BF9-4DAB-AE4B-2B914AAE58C2}"/>
  </bookViews>
  <sheets>
    <sheet name="Feuil2" sheetId="2" r:id="rId1"/>
    <sheet name="Feuil1" sheetId="1" r:id="rId2"/>
    <sheet name="Feuil3" sheetId="3" r:id="rId3"/>
    <sheet name="Feuil4" sheetId="4" r:id="rId4"/>
  </sheets>
  <externalReferences>
    <externalReference r:id="rId5"/>
  </externalReferences>
  <definedNames>
    <definedName name="Segment_AGENCE">#N/A</definedName>
  </definedNames>
  <calcPr calcId="191029"/>
  <pivotCaches>
    <pivotCache cacheId="3" r:id="rId6"/>
  </pivotCaches>
  <extLst>
    <ext xmlns:x14="http://schemas.microsoft.com/office/spreadsheetml/2009/9/main" uri="{BBE1A952-AA13-448e-AADC-164F8A28A991}">
      <x14:slicerCaches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4" l="1"/>
</calcChain>
</file>

<file path=xl/sharedStrings.xml><?xml version="1.0" encoding="utf-8"?>
<sst xmlns="http://schemas.openxmlformats.org/spreadsheetml/2006/main" count="191" uniqueCount="89">
  <si>
    <t>NOM</t>
  </si>
  <si>
    <t>SEXE</t>
  </si>
  <si>
    <t>FONCTION</t>
  </si>
  <si>
    <t>AGENCE</t>
  </si>
  <si>
    <t>SALAIRE ACTUEL</t>
  </si>
  <si>
    <t>DIPLÔME</t>
  </si>
  <si>
    <t>ANCIENNETE</t>
  </si>
  <si>
    <t>AGE</t>
  </si>
  <si>
    <t>SITUATION FAMILIALE</t>
  </si>
  <si>
    <t>ENFANTS</t>
  </si>
  <si>
    <t>BERTRAND SEBASTIEN</t>
  </si>
  <si>
    <t>M</t>
  </si>
  <si>
    <t>DIR COM</t>
  </si>
  <si>
    <t>PARIS</t>
  </si>
  <si>
    <t>SANS</t>
  </si>
  <si>
    <t>PARMENTIER SEBASTIEN</t>
  </si>
  <si>
    <t>PDG</t>
  </si>
  <si>
    <t>CENTRALE</t>
  </si>
  <si>
    <t>BONNET STEPHANE</t>
  </si>
  <si>
    <t>DG</t>
  </si>
  <si>
    <t>HEC</t>
  </si>
  <si>
    <t>MENNESSON STEPHANE</t>
  </si>
  <si>
    <t>INGENIEUR</t>
  </si>
  <si>
    <t>USINE</t>
  </si>
  <si>
    <t>MBA</t>
  </si>
  <si>
    <t>GIORIA STEPHANE</t>
  </si>
  <si>
    <t>TECHNICIEN</t>
  </si>
  <si>
    <t>DUT</t>
  </si>
  <si>
    <t>MAZAROTTI STEPHANIE</t>
  </si>
  <si>
    <t>F</t>
  </si>
  <si>
    <t>SECRETAIRE</t>
  </si>
  <si>
    <t>LILLE</t>
  </si>
  <si>
    <t>BAC</t>
  </si>
  <si>
    <t>LOPEZ STEPHANIE</t>
  </si>
  <si>
    <t>VENDEUR</t>
  </si>
  <si>
    <t>NICE</t>
  </si>
  <si>
    <t>D</t>
  </si>
  <si>
    <t>BRIEU STEVE</t>
  </si>
  <si>
    <t>DEA</t>
  </si>
  <si>
    <t>COUCHAUD SYLVAIN</t>
  </si>
  <si>
    <t>GOSSET SYLVAIN</t>
  </si>
  <si>
    <t>LYON</t>
  </si>
  <si>
    <t>LICENCE</t>
  </si>
  <si>
    <t>C</t>
  </si>
  <si>
    <t>GOURS SYLVIE</t>
  </si>
  <si>
    <t>CALS ROGER</t>
  </si>
  <si>
    <t>CHAUFFEUR</t>
  </si>
  <si>
    <t>GRANIER THIERRY</t>
  </si>
  <si>
    <t>CHEF MONTEUR</t>
  </si>
  <si>
    <t>LANGLET ALEXANDRA</t>
  </si>
  <si>
    <t>THOUZELLIER NINA</t>
  </si>
  <si>
    <t>SANCHEZ THOMAS</t>
  </si>
  <si>
    <t>DIR AGENCE</t>
  </si>
  <si>
    <t>RENNES</t>
  </si>
  <si>
    <t>TOURNES JEANNE</t>
  </si>
  <si>
    <t>SOUS DIR</t>
  </si>
  <si>
    <t>GHEYSENSTOM</t>
  </si>
  <si>
    <t>MONTEUR</t>
  </si>
  <si>
    <t>BEP</t>
  </si>
  <si>
    <t>ABRIAL CHLOE</t>
  </si>
  <si>
    <t>ALIGNAN NICOLAS</t>
  </si>
  <si>
    <t>DIR VENTES</t>
  </si>
  <si>
    <t>ESSEC</t>
  </si>
  <si>
    <t>ANDRE SEBASTIEN</t>
  </si>
  <si>
    <t>ARNOLD FRANCK</t>
  </si>
  <si>
    <t>BOULADE GAEL</t>
  </si>
  <si>
    <t>MAITRISE</t>
  </si>
  <si>
    <t>BROCARD JEAN-LUC</t>
  </si>
  <si>
    <t>ESC</t>
  </si>
  <si>
    <t>CABROL ARNAUD</t>
  </si>
  <si>
    <t>CAYLUS MATHIAS</t>
  </si>
  <si>
    <t>DIR PRODUC</t>
  </si>
  <si>
    <t>CNAM</t>
  </si>
  <si>
    <t>CHIRON FRANCOISE</t>
  </si>
  <si>
    <t>RESP RP</t>
  </si>
  <si>
    <t>SC PO</t>
  </si>
  <si>
    <t>DACHEVILLE DIMITRI</t>
  </si>
  <si>
    <t>DIR TECH</t>
  </si>
  <si>
    <t>Étiquettes de lignes</t>
  </si>
  <si>
    <t>Total général</t>
  </si>
  <si>
    <t>Moyenne de SALAIRE ACTUEL</t>
  </si>
  <si>
    <t>date</t>
  </si>
  <si>
    <t>vendeurs</t>
  </si>
  <si>
    <t>ca</t>
  </si>
  <si>
    <t>toto</t>
  </si>
  <si>
    <t>tata</t>
  </si>
  <si>
    <t>tutu</t>
  </si>
  <si>
    <t>titi</t>
  </si>
  <si>
    <t>Johnny Bogaert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</si>
</sst>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F_-;\-* #,##0\ _F_-;_-* &quot;-&quot;??\ _F_-;_-@_-"/>
    <numFmt numFmtId="165" formatCode="#,##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3" borderId="0" applyNumberFormat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  <xf numFmtId="0" fontId="4" fillId="3" borderId="0" xfId="2"/>
  </cellXfs>
  <cellStyles count="3">
    <cellStyle name="Accent1" xfId="2" builtinId="29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solidFill>
          <a:schemeClr val="accent1">
            <a:alpha val="3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Feuil4!$B$1</c:f>
              <c:strCache>
                <c:ptCount val="1"/>
                <c:pt idx="0">
                  <c:v>ca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Feuil4!$A$2:$A$6</c15:sqref>
                  </c15:fullRef>
                </c:ext>
              </c:extLst>
              <c:f>Feuil4!$A$2:$A$5</c:f>
              <c:strCache>
                <c:ptCount val="4"/>
                <c:pt idx="0">
                  <c:v>toto</c:v>
                </c:pt>
                <c:pt idx="1">
                  <c:v>tata</c:v>
                </c:pt>
                <c:pt idx="2">
                  <c:v>tutu</c:v>
                </c:pt>
                <c:pt idx="3">
                  <c:v>titi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Feuil4!$B$2:$B$6</c15:sqref>
                  </c15:fullRef>
                </c:ext>
              </c:extLst>
              <c:f>Feuil4!$B$2:$B$5</c:f>
              <c:numCache>
                <c:formatCode>General</c:formatCode>
                <c:ptCount val="4"/>
                <c:pt idx="0">
                  <c:v>1000</c:v>
                </c:pt>
                <c:pt idx="1">
                  <c:v>1200</c:v>
                </c:pt>
                <c:pt idx="2">
                  <c:v>1490</c:v>
                </c:pt>
                <c:pt idx="3">
                  <c:v>1780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B-4A09-94B7-271C85D9E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4"/>
        <c:gapDepth val="0"/>
        <c:shape val="box"/>
        <c:axId val="162398943"/>
        <c:axId val="162401439"/>
        <c:axId val="0"/>
      </c:bar3DChart>
      <c:catAx>
        <c:axId val="162398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2401439"/>
        <c:crosses val="autoZero"/>
        <c:auto val="1"/>
        <c:lblAlgn val="ctr"/>
        <c:lblOffset val="100"/>
        <c:noMultiLvlLbl val="0"/>
      </c:catAx>
      <c:valAx>
        <c:axId val="1624014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2398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5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20000"/>
          <a:lumOff val="8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20000"/>
          <a:lumOff val="80000"/>
        </a:schemeClr>
      </a:solidFill>
      <a:sp3d/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>
      <cs:styleClr val="0"/>
    </cs:fillRef>
    <cs:effectRef idx="0"/>
    <cs:fontRef idx="minor">
      <a:schemeClr val="dk1"/>
    </cs:fontRef>
    <cs:spPr>
      <a:solidFill>
        <a:schemeClr val="phClr">
          <a:alpha val="30000"/>
        </a:schemeClr>
      </a:solidFill>
      <a:sp3d/>
    </cs:spPr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lumMod val="60000"/>
            <a:lumOff val="40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lumMod val="50000"/>
            <a:lumOff val="5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393700</xdr:colOff>
      <xdr:row>0</xdr:row>
      <xdr:rowOff>139700</xdr:rowOff>
    </xdr:from>
    <xdr:to>
      <xdr:col>5</xdr:col>
      <xdr:colOff>698500</xdr:colOff>
      <xdr:row>14</xdr:row>
      <xdr:rowOff>85725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AGENCE">
              <a:extLst>
                <a:ext uri="{FF2B5EF4-FFF2-40B4-BE49-F238E27FC236}">
                  <a16:creationId xmlns:a16="http://schemas.microsoft.com/office/drawing/2014/main" id="{1A18BA1A-040B-4492-A8C9-E62057E84F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GENC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298950" y="1397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1</xdr:row>
      <xdr:rowOff>1</xdr:rowOff>
    </xdr:from>
    <xdr:to>
      <xdr:col>7</xdr:col>
      <xdr:colOff>1</xdr:colOff>
      <xdr:row>10</xdr:row>
      <xdr:rowOff>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9E74523-9508-4590-8621-070C9C3E7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rmation/Desktop/Nouveau%20Feuille%20de%20calcul%20Microsoft%20Excel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velo"/>
      <sheetName val="vtt"/>
      <sheetName val="total vente"/>
    </sheetNames>
    <sheetDataSet>
      <sheetData sheetId="0">
        <row r="2">
          <cell r="B2">
            <v>15</v>
          </cell>
        </row>
      </sheetData>
      <sheetData sheetId="1" refreshError="1"/>
      <sheetData sheetId="2" refreshError="1"/>
      <sheetData sheetId="3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ormation" refreshedDate="44586.570315856479" createdVersion="7" refreshedVersion="7" minRefreshableVersion="3" recordCount="28" xr:uid="{1E1F037A-48BD-4882-A9B1-F7B54F75186E}">
  <cacheSource type="worksheet">
    <worksheetSource ref="A1:J29" sheet="Feuil1"/>
  </cacheSource>
  <cacheFields count="10">
    <cacheField name="NOM" numFmtId="0">
      <sharedItems/>
    </cacheField>
    <cacheField name="SEXE" numFmtId="0">
      <sharedItems count="2">
        <s v="M"/>
        <s v="F"/>
      </sharedItems>
    </cacheField>
    <cacheField name="FONCTION" numFmtId="0">
      <sharedItems/>
    </cacheField>
    <cacheField name="AGENCE" numFmtId="0">
      <sharedItems count="6">
        <s v="PARIS"/>
        <s v="USINE"/>
        <s v="LILLE"/>
        <s v="NICE"/>
        <s v="LYON"/>
        <s v="RENNES"/>
      </sharedItems>
    </cacheField>
    <cacheField name="SALAIRE ACTUEL" numFmtId="164">
      <sharedItems containsSemiMixedTypes="0" containsString="0" containsNumber="1" minValue="1394.2987116533554" maxValue="39509.144654298987"/>
    </cacheField>
    <cacheField name="DIPLÔME" numFmtId="0">
      <sharedItems/>
    </cacheField>
    <cacheField name="ANCIENNETE" numFmtId="0">
      <sharedItems containsSemiMixedTypes="0" containsString="0" containsNumber="1" containsInteger="1" minValue="3" maxValue="5"/>
    </cacheField>
    <cacheField name="AGE" numFmtId="0">
      <sharedItems containsSemiMixedTypes="0" containsString="0" containsNumber="1" containsInteger="1" minValue="24" maxValue="44"/>
    </cacheField>
    <cacheField name="SITUATION FAMILIALE" numFmtId="0">
      <sharedItems/>
    </cacheField>
    <cacheField name="ENFANTS" numFmtId="0">
      <sharedItems containsSemiMixedTypes="0" containsString="0" containsNumber="1" containsInteger="1" minValue="0" maxValue="4"/>
    </cacheField>
  </cacheFields>
  <extLst>
    <ext xmlns:x14="http://schemas.microsoft.com/office/spreadsheetml/2009/9/main" uri="{725AE2AE-9491-48be-B2B4-4EB974FC3084}">
      <x14:pivotCacheDefinition pivotCacheId="125427463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s v="BERTRAND SEBASTIEN"/>
    <x v="0"/>
    <s v="DIR COM"/>
    <x v="0"/>
    <n v="2125.8038495951246"/>
    <s v="SANS"/>
    <n v="5"/>
    <n v="44"/>
    <s v="M"/>
    <n v="3"/>
  </r>
  <r>
    <s v="PARMENTIER SEBASTIEN"/>
    <x v="0"/>
    <s v="PDG"/>
    <x v="0"/>
    <n v="39509.144654298987"/>
    <s v="CENTRALE"/>
    <n v="5"/>
    <n v="36"/>
    <s v="M"/>
    <n v="3"/>
  </r>
  <r>
    <s v="BONNET STEPHANE"/>
    <x v="0"/>
    <s v="DG"/>
    <x v="0"/>
    <n v="34860.974118730344"/>
    <s v="HEC"/>
    <n v="5"/>
    <n v="33"/>
    <s v="M"/>
    <n v="3"/>
  </r>
  <r>
    <s v="MENNESSON STEPHANE"/>
    <x v="0"/>
    <s v="INGENIEUR"/>
    <x v="1"/>
    <n v="5112.8351401082691"/>
    <s v="MBA"/>
    <n v="4"/>
    <n v="39"/>
    <s v="M"/>
    <n v="2"/>
  </r>
  <r>
    <s v="GIORIA STEPHANE"/>
    <x v="0"/>
    <s v="TECHNICIEN"/>
    <x v="0"/>
    <n v="3021.2346236109988"/>
    <s v="DUT"/>
    <n v="4"/>
    <n v="27"/>
    <s v="M"/>
    <n v="0"/>
  </r>
  <r>
    <s v="MAZAROTTI STEPHANIE"/>
    <x v="1"/>
    <s v="SECRETAIRE"/>
    <x v="2"/>
    <n v="1859.1157652102197"/>
    <s v="BAC"/>
    <n v="4"/>
    <n v="27"/>
    <s v="M"/>
    <n v="0"/>
  </r>
  <r>
    <s v="LOPEZ STEPHANIE"/>
    <x v="1"/>
    <s v="VENDEUR"/>
    <x v="3"/>
    <n v="5577.6521936651334"/>
    <s v="BAC"/>
    <n v="4"/>
    <n v="39"/>
    <s v="D"/>
    <n v="2"/>
  </r>
  <r>
    <s v="BRIEU STEVE"/>
    <x v="0"/>
    <s v="INGENIEUR"/>
    <x v="1"/>
    <n v="3718.3839794376768"/>
    <s v="DEA"/>
    <n v="4"/>
    <n v="37"/>
    <s v="M"/>
    <n v="1"/>
  </r>
  <r>
    <s v="COUCHAUD SYLVAIN"/>
    <x v="0"/>
    <s v="TECHNICIEN"/>
    <x v="0"/>
    <n v="3253.5669258808125"/>
    <s v="DUT"/>
    <n v="4"/>
    <n v="31"/>
    <s v="M"/>
    <n v="2"/>
  </r>
  <r>
    <s v="GOSSET SYLVAIN"/>
    <x v="0"/>
    <s v="VENDEUR"/>
    <x v="4"/>
    <n v="5112.8351401082691"/>
    <s v="LICENCE"/>
    <n v="4"/>
    <n v="31"/>
    <s v="C"/>
    <n v="1"/>
  </r>
  <r>
    <s v="GOURS SYLVIE"/>
    <x v="1"/>
    <s v="SECRETAIRE"/>
    <x v="1"/>
    <n v="1859.1157652102197"/>
    <s v="DUT"/>
    <n v="4"/>
    <n v="28"/>
    <s v="C"/>
    <n v="1"/>
  </r>
  <r>
    <s v="CALS ROGER"/>
    <x v="0"/>
    <s v="CHAUFFEUR"/>
    <x v="0"/>
    <n v="1626.7834629404063"/>
    <s v="SANS"/>
    <n v="4"/>
    <n v="39"/>
    <s v="M"/>
    <n v="2"/>
  </r>
  <r>
    <s v="GRANIER THIERRY"/>
    <x v="0"/>
    <s v="CHEF MONTEUR"/>
    <x v="1"/>
    <n v="2232.33230226981"/>
    <s v="SANS"/>
    <n v="4"/>
    <n v="35"/>
    <s v="C"/>
    <n v="0"/>
  </r>
  <r>
    <s v="LANGLET ALEXANDRA"/>
    <x v="1"/>
    <s v="SECRETAIRE"/>
    <x v="0"/>
    <n v="1626.7834629404063"/>
    <s v="BAC"/>
    <n v="4"/>
    <n v="26"/>
    <s v="M"/>
    <n v="1"/>
  </r>
  <r>
    <s v="THOUZELLIER NINA"/>
    <x v="1"/>
    <s v="SECRETAIRE"/>
    <x v="0"/>
    <n v="2091.6005164972703"/>
    <s v="DUT"/>
    <n v="4"/>
    <n v="27"/>
    <s v="M"/>
    <n v="2"/>
  </r>
  <r>
    <s v="SANCHEZ THOMAS"/>
    <x v="0"/>
    <s v="DIR AGENCE"/>
    <x v="5"/>
    <n v="4648.0180865514048"/>
    <s v="BAC"/>
    <n v="4"/>
    <n v="36"/>
    <s v="C"/>
    <n v="2"/>
  </r>
  <r>
    <s v="TOURNES JEANNE"/>
    <x v="1"/>
    <s v="SOUS DIR"/>
    <x v="2"/>
    <n v="3253.5669258808125"/>
    <s v="DUT"/>
    <n v="4"/>
    <n v="32"/>
    <s v="M"/>
    <n v="2"/>
  </r>
  <r>
    <s v="GHEYSENSTOM"/>
    <x v="0"/>
    <s v="MONTEUR"/>
    <x v="1"/>
    <n v="1510.6173118054994"/>
    <s v="BEP"/>
    <n v="3"/>
    <n v="24"/>
    <s v="M"/>
    <n v="0"/>
  </r>
  <r>
    <s v="ABRIAL CHLOE"/>
    <x v="1"/>
    <s v="SECRETAIRE"/>
    <x v="0"/>
    <n v="1626.7834629404063"/>
    <s v="DUT"/>
    <n v="3"/>
    <n v="25"/>
    <s v="M"/>
    <n v="2"/>
  </r>
  <r>
    <s v="ALIGNAN NICOLAS"/>
    <x v="0"/>
    <s v="DIR VENTES"/>
    <x v="0"/>
    <n v="8831.3715685631832"/>
    <s v="ESSEC"/>
    <n v="3"/>
    <n v="41"/>
    <s v="M"/>
    <n v="4"/>
  </r>
  <r>
    <s v="ANDRE SEBASTIEN"/>
    <x v="0"/>
    <s v="MONTEUR"/>
    <x v="1"/>
    <n v="1394.2987116533554"/>
    <s v="BEP"/>
    <n v="3"/>
    <n v="30"/>
    <s v="M"/>
    <n v="2"/>
  </r>
  <r>
    <s v="ARNOLD FRANCK"/>
    <x v="0"/>
    <s v="TECHNICIEN"/>
    <x v="0"/>
    <n v="1859.1157652102197"/>
    <s v="DUT"/>
    <n v="3"/>
    <n v="30"/>
    <s v="C"/>
    <n v="3"/>
  </r>
  <r>
    <s v="BOULADE GAEL"/>
    <x v="0"/>
    <s v="VENDEUR"/>
    <x v="5"/>
    <n v="4183.2010329945406"/>
    <s v="MAITRISE"/>
    <n v="3"/>
    <n v="29"/>
    <s v="C"/>
    <n v="1"/>
  </r>
  <r>
    <s v="BROCARD JEAN-LUC"/>
    <x v="0"/>
    <s v="SOUS DIR"/>
    <x v="5"/>
    <n v="3253.5669258808125"/>
    <s v="ESC"/>
    <n v="3"/>
    <n v="28"/>
    <s v="M"/>
    <n v="2"/>
  </r>
  <r>
    <s v="CABROL ARNAUD"/>
    <x v="0"/>
    <s v="TECHNICIEN"/>
    <x v="0"/>
    <n v="3021.2346236109988"/>
    <s v="DUT"/>
    <n v="3"/>
    <n v="27"/>
    <s v="C"/>
    <n v="1"/>
  </r>
  <r>
    <s v="CAYLUS MATHIAS"/>
    <x v="0"/>
    <s v="DIR PRODUC"/>
    <x v="0"/>
    <n v="5810.1369449521844"/>
    <s v="CNAM"/>
    <n v="3"/>
    <n v="36"/>
    <s v="M"/>
    <n v="0"/>
  </r>
  <r>
    <s v="CHIRON FRANCOISE"/>
    <x v="1"/>
    <s v="RESP RP"/>
    <x v="1"/>
    <n v="5345.3198913953202"/>
    <s v="SC PO"/>
    <n v="3"/>
    <n v="25"/>
    <s v="M"/>
    <n v="0"/>
  </r>
  <r>
    <s v="DACHEVILLE DIMITRI"/>
    <x v="0"/>
    <s v="DIR TECH"/>
    <x v="1"/>
    <n v="6274.9539985090487"/>
    <s v="BAC"/>
    <n v="3"/>
    <n v="28"/>
    <s v="M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0E229B-8E37-4F2B-AD08-BE03A4860D1C}" name="Tableau croisé dynamique1" cacheId="3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B6" firstHeaderRow="1" firstDataRow="1" firstDataCol="1"/>
  <pivotFields count="10">
    <pivotField showAll="0"/>
    <pivotField axis="axisRow" showAll="0">
      <items count="3">
        <item x="1"/>
        <item x="0"/>
        <item t="default"/>
      </items>
    </pivotField>
    <pivotField showAll="0"/>
    <pivotField showAll="0">
      <items count="7">
        <item h="1" x="2"/>
        <item h="1" x="4"/>
        <item h="1" x="3"/>
        <item x="0"/>
        <item h="1" x="5"/>
        <item h="1" x="1"/>
        <item t="default"/>
      </items>
    </pivotField>
    <pivotField dataField="1" numFmtId="164" showAll="0"/>
    <pivotField showAll="0"/>
    <pivotField showAll="0"/>
    <pivotField showAll="0"/>
    <pivotField showAll="0"/>
    <pivotField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Moyenne de SALAIRE ACTUEL" fld="4" subtotal="average" baseField="1" baseItem="1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AGENCE" xr10:uid="{E246542D-5D90-497F-8D96-F0727A62DF79}" sourceName="AGENCE">
  <pivotTables>
    <pivotTable tabId="2" name="Tableau croisé dynamique1"/>
  </pivotTables>
  <data>
    <tabular pivotCacheId="1254274630">
      <items count="6">
        <i x="2"/>
        <i x="4"/>
        <i x="3"/>
        <i x="0" s="1"/>
        <i x="5"/>
        <i x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GENCE" xr10:uid="{F86CFCA5-D241-4DBC-AE5C-40B3E31653F2}" cache="Segment_AGENCE" caption="AGENCE" rowHeight="241300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B3370-A7CA-4B2F-8C71-1F2C059CBE70}">
  <dimension ref="A3:B6"/>
  <sheetViews>
    <sheetView workbookViewId="0">
      <selection activeCell="B5" sqref="B5"/>
    </sheetView>
  </sheetViews>
  <sheetFormatPr baseColWidth="10" defaultRowHeight="14.5" x14ac:dyDescent="0.35"/>
  <cols>
    <col min="1" max="1" width="19.54296875" bestFit="1" customWidth="1"/>
    <col min="2" max="2" width="25.453125" bestFit="1" customWidth="1"/>
  </cols>
  <sheetData>
    <row r="3" spans="1:2" x14ac:dyDescent="0.35">
      <c r="A3" s="6" t="s">
        <v>78</v>
      </c>
      <c r="B3" t="s">
        <v>80</v>
      </c>
    </row>
    <row r="4" spans="1:2" x14ac:dyDescent="0.35">
      <c r="A4" s="7" t="s">
        <v>29</v>
      </c>
      <c r="B4" s="9">
        <v>1781.7224807926941</v>
      </c>
    </row>
    <row r="5" spans="1:2" x14ac:dyDescent="0.35">
      <c r="A5" s="7" t="s">
        <v>11</v>
      </c>
      <c r="B5" s="9">
        <v>10391.936653739329</v>
      </c>
    </row>
    <row r="6" spans="1:2" x14ac:dyDescent="0.35">
      <c r="A6" s="7" t="s">
        <v>79</v>
      </c>
      <c r="B6" s="9">
        <v>8404.9641522901038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C1BCD-E889-4ABE-ACD0-0E59AB7738BB}">
  <dimension ref="A1:J29"/>
  <sheetViews>
    <sheetView workbookViewId="0">
      <selection activeCell="E15" sqref="E15"/>
    </sheetView>
  </sheetViews>
  <sheetFormatPr baseColWidth="10" defaultRowHeight="14.5" x14ac:dyDescent="0.35"/>
  <cols>
    <col min="1" max="1" width="24.1796875" bestFit="1" customWidth="1"/>
    <col min="3" max="3" width="16.453125" bestFit="1" customWidth="1"/>
    <col min="5" max="5" width="18.453125" bestFit="1" customWidth="1"/>
    <col min="6" max="6" width="10.7265625" bestFit="1" customWidth="1"/>
    <col min="7" max="7" width="13.453125" bestFit="1" customWidth="1"/>
    <col min="9" max="9" width="22.54296875" bestFit="1" customWidth="1"/>
    <col min="10" max="10" width="10" bestFit="1" customWidth="1"/>
  </cols>
  <sheetData>
    <row r="1" spans="1:10" ht="15.5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5" x14ac:dyDescent="0.35">
      <c r="A2" s="3" t="s">
        <v>10</v>
      </c>
      <c r="B2" s="4" t="s">
        <v>11</v>
      </c>
      <c r="C2" s="3" t="s">
        <v>12</v>
      </c>
      <c r="D2" s="4" t="s">
        <v>13</v>
      </c>
      <c r="E2" s="5">
        <v>2125.8038495951246</v>
      </c>
      <c r="F2" s="3" t="s">
        <v>14</v>
      </c>
      <c r="G2" s="4">
        <v>5</v>
      </c>
      <c r="H2" s="4">
        <v>44</v>
      </c>
      <c r="I2" s="4" t="s">
        <v>11</v>
      </c>
      <c r="J2" s="4">
        <v>3</v>
      </c>
    </row>
    <row r="3" spans="1:10" ht="15.5" x14ac:dyDescent="0.35">
      <c r="A3" s="3" t="s">
        <v>15</v>
      </c>
      <c r="B3" s="4" t="s">
        <v>11</v>
      </c>
      <c r="C3" s="3" t="s">
        <v>16</v>
      </c>
      <c r="D3" s="4" t="s">
        <v>13</v>
      </c>
      <c r="E3" s="5">
        <v>39509.144654298987</v>
      </c>
      <c r="F3" s="3" t="s">
        <v>17</v>
      </c>
      <c r="G3" s="4">
        <v>5</v>
      </c>
      <c r="H3" s="4">
        <v>36</v>
      </c>
      <c r="I3" s="4" t="s">
        <v>11</v>
      </c>
      <c r="J3" s="4">
        <v>3</v>
      </c>
    </row>
    <row r="4" spans="1:10" ht="15.5" x14ac:dyDescent="0.35">
      <c r="A4" s="3" t="s">
        <v>18</v>
      </c>
      <c r="B4" s="4" t="s">
        <v>11</v>
      </c>
      <c r="C4" s="3" t="s">
        <v>19</v>
      </c>
      <c r="D4" s="4" t="s">
        <v>13</v>
      </c>
      <c r="E4" s="5">
        <v>34860.974118730344</v>
      </c>
      <c r="F4" s="3" t="s">
        <v>20</v>
      </c>
      <c r="G4" s="4">
        <v>5</v>
      </c>
      <c r="H4" s="4">
        <v>33</v>
      </c>
      <c r="I4" s="4" t="s">
        <v>11</v>
      </c>
      <c r="J4" s="4">
        <v>3</v>
      </c>
    </row>
    <row r="5" spans="1:10" ht="15.5" x14ac:dyDescent="0.35">
      <c r="A5" s="3" t="s">
        <v>21</v>
      </c>
      <c r="B5" s="4" t="s">
        <v>11</v>
      </c>
      <c r="C5" s="3" t="s">
        <v>22</v>
      </c>
      <c r="D5" s="4" t="s">
        <v>23</v>
      </c>
      <c r="E5" s="5">
        <v>5112.8351401082691</v>
      </c>
      <c r="F5" s="3" t="s">
        <v>24</v>
      </c>
      <c r="G5" s="4">
        <v>4</v>
      </c>
      <c r="H5" s="4">
        <v>39</v>
      </c>
      <c r="I5" s="4" t="s">
        <v>11</v>
      </c>
      <c r="J5" s="4">
        <v>2</v>
      </c>
    </row>
    <row r="6" spans="1:10" ht="15.5" x14ac:dyDescent="0.35">
      <c r="A6" s="3" t="s">
        <v>25</v>
      </c>
      <c r="B6" s="4" t="s">
        <v>11</v>
      </c>
      <c r="C6" s="3" t="s">
        <v>26</v>
      </c>
      <c r="D6" s="4" t="s">
        <v>13</v>
      </c>
      <c r="E6" s="5">
        <v>3021.2346236109988</v>
      </c>
      <c r="F6" s="3" t="s">
        <v>27</v>
      </c>
      <c r="G6" s="4">
        <v>4</v>
      </c>
      <c r="H6" s="4">
        <v>27</v>
      </c>
      <c r="I6" s="4" t="s">
        <v>11</v>
      </c>
      <c r="J6" s="4">
        <v>0</v>
      </c>
    </row>
    <row r="7" spans="1:10" ht="15.5" x14ac:dyDescent="0.35">
      <c r="A7" s="3" t="s">
        <v>28</v>
      </c>
      <c r="B7" s="4" t="s">
        <v>29</v>
      </c>
      <c r="C7" s="3" t="s">
        <v>30</v>
      </c>
      <c r="D7" s="4" t="s">
        <v>31</v>
      </c>
      <c r="E7" s="5">
        <v>1859.1157652102197</v>
      </c>
      <c r="F7" s="3" t="s">
        <v>32</v>
      </c>
      <c r="G7" s="4">
        <v>4</v>
      </c>
      <c r="H7" s="4">
        <v>27</v>
      </c>
      <c r="I7" s="4" t="s">
        <v>11</v>
      </c>
      <c r="J7" s="4">
        <v>0</v>
      </c>
    </row>
    <row r="8" spans="1:10" ht="15.5" x14ac:dyDescent="0.35">
      <c r="A8" s="3" t="s">
        <v>33</v>
      </c>
      <c r="B8" s="4" t="s">
        <v>29</v>
      </c>
      <c r="C8" s="3" t="s">
        <v>34</v>
      </c>
      <c r="D8" s="4" t="s">
        <v>35</v>
      </c>
      <c r="E8" s="5">
        <v>5577.6521936651334</v>
      </c>
      <c r="F8" s="3" t="s">
        <v>32</v>
      </c>
      <c r="G8" s="4">
        <v>4</v>
      </c>
      <c r="H8" s="4">
        <v>39</v>
      </c>
      <c r="I8" s="4" t="s">
        <v>36</v>
      </c>
      <c r="J8" s="4">
        <v>2</v>
      </c>
    </row>
    <row r="9" spans="1:10" ht="15.5" x14ac:dyDescent="0.35">
      <c r="A9" s="3" t="s">
        <v>37</v>
      </c>
      <c r="B9" s="4" t="s">
        <v>11</v>
      </c>
      <c r="C9" s="3" t="s">
        <v>22</v>
      </c>
      <c r="D9" s="4" t="s">
        <v>23</v>
      </c>
      <c r="E9" s="5">
        <v>3718.3839794376768</v>
      </c>
      <c r="F9" s="3" t="s">
        <v>38</v>
      </c>
      <c r="G9" s="4">
        <v>4</v>
      </c>
      <c r="H9" s="4">
        <v>37</v>
      </c>
      <c r="I9" s="4" t="s">
        <v>11</v>
      </c>
      <c r="J9" s="4">
        <v>1</v>
      </c>
    </row>
    <row r="10" spans="1:10" ht="15.5" x14ac:dyDescent="0.35">
      <c r="A10" s="3" t="s">
        <v>39</v>
      </c>
      <c r="B10" s="4" t="s">
        <v>11</v>
      </c>
      <c r="C10" s="3" t="s">
        <v>26</v>
      </c>
      <c r="D10" s="4" t="s">
        <v>13</v>
      </c>
      <c r="E10" s="5">
        <v>3253.5669258808125</v>
      </c>
      <c r="F10" s="3" t="s">
        <v>27</v>
      </c>
      <c r="G10" s="4">
        <v>4</v>
      </c>
      <c r="H10" s="4">
        <v>31</v>
      </c>
      <c r="I10" s="4" t="s">
        <v>11</v>
      </c>
      <c r="J10" s="4">
        <v>2</v>
      </c>
    </row>
    <row r="11" spans="1:10" ht="15.5" x14ac:dyDescent="0.35">
      <c r="A11" s="3" t="s">
        <v>40</v>
      </c>
      <c r="B11" s="4" t="s">
        <v>11</v>
      </c>
      <c r="C11" s="3" t="s">
        <v>34</v>
      </c>
      <c r="D11" s="4" t="s">
        <v>41</v>
      </c>
      <c r="E11" s="5">
        <v>5112.8351401082691</v>
      </c>
      <c r="F11" s="3" t="s">
        <v>42</v>
      </c>
      <c r="G11" s="4">
        <v>4</v>
      </c>
      <c r="H11" s="4">
        <v>31</v>
      </c>
      <c r="I11" s="4" t="s">
        <v>43</v>
      </c>
      <c r="J11" s="4">
        <v>1</v>
      </c>
    </row>
    <row r="12" spans="1:10" ht="15.5" x14ac:dyDescent="0.35">
      <c r="A12" s="3" t="s">
        <v>44</v>
      </c>
      <c r="B12" s="4" t="s">
        <v>29</v>
      </c>
      <c r="C12" s="3" t="s">
        <v>30</v>
      </c>
      <c r="D12" s="4" t="s">
        <v>23</v>
      </c>
      <c r="E12" s="5">
        <v>1859.1157652102197</v>
      </c>
      <c r="F12" s="3" t="s">
        <v>27</v>
      </c>
      <c r="G12" s="4">
        <v>4</v>
      </c>
      <c r="H12" s="4">
        <v>28</v>
      </c>
      <c r="I12" s="4" t="s">
        <v>43</v>
      </c>
      <c r="J12" s="4">
        <v>1</v>
      </c>
    </row>
    <row r="13" spans="1:10" ht="15.5" x14ac:dyDescent="0.35">
      <c r="A13" s="3" t="s">
        <v>45</v>
      </c>
      <c r="B13" s="4" t="s">
        <v>11</v>
      </c>
      <c r="C13" s="3" t="s">
        <v>46</v>
      </c>
      <c r="D13" s="4" t="s">
        <v>13</v>
      </c>
      <c r="E13" s="5">
        <v>1626.7834629404063</v>
      </c>
      <c r="F13" s="3" t="s">
        <v>14</v>
      </c>
      <c r="G13" s="4">
        <v>4</v>
      </c>
      <c r="H13" s="4">
        <v>39</v>
      </c>
      <c r="I13" s="4" t="s">
        <v>11</v>
      </c>
      <c r="J13" s="4">
        <v>2</v>
      </c>
    </row>
    <row r="14" spans="1:10" ht="15.5" x14ac:dyDescent="0.35">
      <c r="A14" s="3" t="s">
        <v>47</v>
      </c>
      <c r="B14" s="4" t="s">
        <v>11</v>
      </c>
      <c r="C14" s="3" t="s">
        <v>48</v>
      </c>
      <c r="D14" s="4" t="s">
        <v>23</v>
      </c>
      <c r="E14" s="5">
        <v>2232.33230226981</v>
      </c>
      <c r="F14" s="3" t="s">
        <v>14</v>
      </c>
      <c r="G14" s="4">
        <v>4</v>
      </c>
      <c r="H14" s="4">
        <v>35</v>
      </c>
      <c r="I14" s="4" t="s">
        <v>43</v>
      </c>
      <c r="J14" s="4">
        <v>0</v>
      </c>
    </row>
    <row r="15" spans="1:10" ht="15.5" x14ac:dyDescent="0.35">
      <c r="A15" s="3" t="s">
        <v>49</v>
      </c>
      <c r="B15" s="4" t="s">
        <v>29</v>
      </c>
      <c r="C15" s="3" t="s">
        <v>30</v>
      </c>
      <c r="D15" s="4" t="s">
        <v>13</v>
      </c>
      <c r="E15" s="5">
        <v>1626.7834629404063</v>
      </c>
      <c r="F15" s="3" t="s">
        <v>32</v>
      </c>
      <c r="G15" s="4">
        <v>4</v>
      </c>
      <c r="H15" s="4">
        <v>26</v>
      </c>
      <c r="I15" s="4" t="s">
        <v>11</v>
      </c>
      <c r="J15" s="4">
        <v>1</v>
      </c>
    </row>
    <row r="16" spans="1:10" ht="15.5" x14ac:dyDescent="0.35">
      <c r="A16" s="3" t="s">
        <v>50</v>
      </c>
      <c r="B16" s="4" t="s">
        <v>29</v>
      </c>
      <c r="C16" s="3" t="s">
        <v>30</v>
      </c>
      <c r="D16" s="4" t="s">
        <v>13</v>
      </c>
      <c r="E16" s="5">
        <v>2091.6005164972703</v>
      </c>
      <c r="F16" s="3" t="s">
        <v>27</v>
      </c>
      <c r="G16" s="4">
        <v>4</v>
      </c>
      <c r="H16" s="4">
        <v>27</v>
      </c>
      <c r="I16" s="4" t="s">
        <v>11</v>
      </c>
      <c r="J16" s="4">
        <v>2</v>
      </c>
    </row>
    <row r="17" spans="1:10" ht="15.5" x14ac:dyDescent="0.35">
      <c r="A17" s="3" t="s">
        <v>51</v>
      </c>
      <c r="B17" s="4" t="s">
        <v>11</v>
      </c>
      <c r="C17" s="3" t="s">
        <v>52</v>
      </c>
      <c r="D17" s="4" t="s">
        <v>53</v>
      </c>
      <c r="E17" s="5">
        <v>4648.0180865514048</v>
      </c>
      <c r="F17" s="3" t="s">
        <v>32</v>
      </c>
      <c r="G17" s="4">
        <v>4</v>
      </c>
      <c r="H17" s="4">
        <v>36</v>
      </c>
      <c r="I17" s="4" t="s">
        <v>43</v>
      </c>
      <c r="J17" s="4">
        <v>2</v>
      </c>
    </row>
    <row r="18" spans="1:10" ht="15.5" x14ac:dyDescent="0.35">
      <c r="A18" s="3" t="s">
        <v>54</v>
      </c>
      <c r="B18" s="4" t="s">
        <v>29</v>
      </c>
      <c r="C18" s="3" t="s">
        <v>55</v>
      </c>
      <c r="D18" s="4" t="s">
        <v>31</v>
      </c>
      <c r="E18" s="5">
        <v>3253.5669258808125</v>
      </c>
      <c r="F18" s="3" t="s">
        <v>27</v>
      </c>
      <c r="G18" s="4">
        <v>4</v>
      </c>
      <c r="H18" s="4">
        <v>32</v>
      </c>
      <c r="I18" s="4" t="s">
        <v>11</v>
      </c>
      <c r="J18" s="4">
        <v>2</v>
      </c>
    </row>
    <row r="19" spans="1:10" ht="15.5" x14ac:dyDescent="0.35">
      <c r="A19" s="3" t="s">
        <v>56</v>
      </c>
      <c r="B19" s="4" t="s">
        <v>11</v>
      </c>
      <c r="C19" s="3" t="s">
        <v>57</v>
      </c>
      <c r="D19" s="4" t="s">
        <v>23</v>
      </c>
      <c r="E19" s="5">
        <v>1510.6173118054994</v>
      </c>
      <c r="F19" s="3" t="s">
        <v>58</v>
      </c>
      <c r="G19" s="4">
        <v>3</v>
      </c>
      <c r="H19" s="4">
        <v>24</v>
      </c>
      <c r="I19" s="4" t="s">
        <v>11</v>
      </c>
      <c r="J19" s="4">
        <v>0</v>
      </c>
    </row>
    <row r="20" spans="1:10" ht="15.5" x14ac:dyDescent="0.35">
      <c r="A20" s="3" t="s">
        <v>59</v>
      </c>
      <c r="B20" s="4" t="s">
        <v>29</v>
      </c>
      <c r="C20" s="3" t="s">
        <v>30</v>
      </c>
      <c r="D20" s="4" t="s">
        <v>13</v>
      </c>
      <c r="E20" s="5">
        <v>1626.7834629404063</v>
      </c>
      <c r="F20" s="3" t="s">
        <v>27</v>
      </c>
      <c r="G20" s="4">
        <v>3</v>
      </c>
      <c r="H20" s="4">
        <v>25</v>
      </c>
      <c r="I20" s="4" t="s">
        <v>11</v>
      </c>
      <c r="J20" s="4">
        <v>2</v>
      </c>
    </row>
    <row r="21" spans="1:10" ht="15.5" x14ac:dyDescent="0.35">
      <c r="A21" s="3" t="s">
        <v>60</v>
      </c>
      <c r="B21" s="4" t="s">
        <v>11</v>
      </c>
      <c r="C21" s="3" t="s">
        <v>61</v>
      </c>
      <c r="D21" s="4" t="s">
        <v>13</v>
      </c>
      <c r="E21" s="5">
        <v>8831.3715685631832</v>
      </c>
      <c r="F21" s="3" t="s">
        <v>62</v>
      </c>
      <c r="G21" s="4">
        <v>3</v>
      </c>
      <c r="H21" s="4">
        <v>41</v>
      </c>
      <c r="I21" s="4" t="s">
        <v>11</v>
      </c>
      <c r="J21" s="4">
        <v>4</v>
      </c>
    </row>
    <row r="22" spans="1:10" ht="15.5" x14ac:dyDescent="0.35">
      <c r="A22" s="3" t="s">
        <v>63</v>
      </c>
      <c r="B22" s="4" t="s">
        <v>11</v>
      </c>
      <c r="C22" s="3" t="s">
        <v>57</v>
      </c>
      <c r="D22" s="4" t="s">
        <v>23</v>
      </c>
      <c r="E22" s="5">
        <v>1394.2987116533554</v>
      </c>
      <c r="F22" s="3" t="s">
        <v>58</v>
      </c>
      <c r="G22" s="4">
        <v>3</v>
      </c>
      <c r="H22" s="4">
        <v>30</v>
      </c>
      <c r="I22" s="4" t="s">
        <v>11</v>
      </c>
      <c r="J22" s="4">
        <v>2</v>
      </c>
    </row>
    <row r="23" spans="1:10" ht="15.5" x14ac:dyDescent="0.35">
      <c r="A23" s="3" t="s">
        <v>64</v>
      </c>
      <c r="B23" s="4" t="s">
        <v>11</v>
      </c>
      <c r="C23" s="3" t="s">
        <v>26</v>
      </c>
      <c r="D23" s="4" t="s">
        <v>13</v>
      </c>
      <c r="E23" s="5">
        <v>1859.1157652102197</v>
      </c>
      <c r="F23" s="3" t="s">
        <v>27</v>
      </c>
      <c r="G23" s="4">
        <v>3</v>
      </c>
      <c r="H23" s="4">
        <v>30</v>
      </c>
      <c r="I23" s="4" t="s">
        <v>43</v>
      </c>
      <c r="J23" s="4">
        <v>3</v>
      </c>
    </row>
    <row r="24" spans="1:10" ht="15.5" x14ac:dyDescent="0.35">
      <c r="A24" s="3" t="s">
        <v>65</v>
      </c>
      <c r="B24" s="4" t="s">
        <v>11</v>
      </c>
      <c r="C24" s="3" t="s">
        <v>34</v>
      </c>
      <c r="D24" s="4" t="s">
        <v>53</v>
      </c>
      <c r="E24" s="5">
        <v>4183.2010329945406</v>
      </c>
      <c r="F24" s="3" t="s">
        <v>66</v>
      </c>
      <c r="G24" s="4">
        <v>3</v>
      </c>
      <c r="H24" s="4">
        <v>29</v>
      </c>
      <c r="I24" s="4" t="s">
        <v>43</v>
      </c>
      <c r="J24" s="4">
        <v>1</v>
      </c>
    </row>
    <row r="25" spans="1:10" ht="15.5" x14ac:dyDescent="0.35">
      <c r="A25" s="3" t="s">
        <v>67</v>
      </c>
      <c r="B25" s="4" t="s">
        <v>11</v>
      </c>
      <c r="C25" s="3" t="s">
        <v>55</v>
      </c>
      <c r="D25" s="4" t="s">
        <v>53</v>
      </c>
      <c r="E25" s="5">
        <v>3253.5669258808125</v>
      </c>
      <c r="F25" s="3" t="s">
        <v>68</v>
      </c>
      <c r="G25" s="4">
        <v>3</v>
      </c>
      <c r="H25" s="4">
        <v>28</v>
      </c>
      <c r="I25" s="4" t="s">
        <v>11</v>
      </c>
      <c r="J25" s="4">
        <v>2</v>
      </c>
    </row>
    <row r="26" spans="1:10" ht="15.5" x14ac:dyDescent="0.35">
      <c r="A26" s="3" t="s">
        <v>69</v>
      </c>
      <c r="B26" s="4" t="s">
        <v>11</v>
      </c>
      <c r="C26" s="3" t="s">
        <v>26</v>
      </c>
      <c r="D26" s="4" t="s">
        <v>13</v>
      </c>
      <c r="E26" s="5">
        <v>3021.2346236109988</v>
      </c>
      <c r="F26" s="3" t="s">
        <v>27</v>
      </c>
      <c r="G26" s="4">
        <v>3</v>
      </c>
      <c r="H26" s="4">
        <v>27</v>
      </c>
      <c r="I26" s="4" t="s">
        <v>43</v>
      </c>
      <c r="J26" s="4">
        <v>1</v>
      </c>
    </row>
    <row r="27" spans="1:10" ht="15.5" x14ac:dyDescent="0.35">
      <c r="A27" s="3" t="s">
        <v>70</v>
      </c>
      <c r="B27" s="4" t="s">
        <v>11</v>
      </c>
      <c r="C27" s="3" t="s">
        <v>71</v>
      </c>
      <c r="D27" s="4" t="s">
        <v>13</v>
      </c>
      <c r="E27" s="5">
        <v>5810.1369449521844</v>
      </c>
      <c r="F27" s="3" t="s">
        <v>72</v>
      </c>
      <c r="G27" s="4">
        <v>3</v>
      </c>
      <c r="H27" s="4">
        <v>36</v>
      </c>
      <c r="I27" s="4" t="s">
        <v>11</v>
      </c>
      <c r="J27" s="4">
        <v>0</v>
      </c>
    </row>
    <row r="28" spans="1:10" ht="15.5" x14ac:dyDescent="0.35">
      <c r="A28" s="3" t="s">
        <v>73</v>
      </c>
      <c r="B28" s="4" t="s">
        <v>29</v>
      </c>
      <c r="C28" s="3" t="s">
        <v>74</v>
      </c>
      <c r="D28" s="4" t="s">
        <v>23</v>
      </c>
      <c r="E28" s="5">
        <v>5345.3198913953202</v>
      </c>
      <c r="F28" s="3" t="s">
        <v>75</v>
      </c>
      <c r="G28" s="4">
        <v>3</v>
      </c>
      <c r="H28" s="4">
        <v>25</v>
      </c>
      <c r="I28" s="4" t="s">
        <v>11</v>
      </c>
      <c r="J28" s="4">
        <v>0</v>
      </c>
    </row>
    <row r="29" spans="1:10" ht="15.5" x14ac:dyDescent="0.35">
      <c r="A29" s="3" t="s">
        <v>76</v>
      </c>
      <c r="B29" s="4" t="s">
        <v>11</v>
      </c>
      <c r="C29" s="3" t="s">
        <v>77</v>
      </c>
      <c r="D29" s="4" t="s">
        <v>23</v>
      </c>
      <c r="E29" s="5">
        <v>6274.9539985090487</v>
      </c>
      <c r="F29" s="3" t="s">
        <v>32</v>
      </c>
      <c r="G29" s="4">
        <v>3</v>
      </c>
      <c r="H29" s="4">
        <v>28</v>
      </c>
      <c r="I29" s="4" t="s">
        <v>11</v>
      </c>
      <c r="J29" s="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FEADE-906C-4237-9A04-2E4EA3E757FD}">
  <dimension ref="A1:B2"/>
  <sheetViews>
    <sheetView zoomScale="210" zoomScaleNormal="210" workbookViewId="0">
      <selection activeCell="D6" sqref="D6"/>
    </sheetView>
  </sheetViews>
  <sheetFormatPr baseColWidth="10" defaultRowHeight="14.5" x14ac:dyDescent="0.35"/>
  <cols>
    <col min="1" max="1" width="16.1796875" customWidth="1"/>
    <col min="2" max="2" width="12.7265625" customWidth="1"/>
  </cols>
  <sheetData>
    <row r="1" spans="1:2" x14ac:dyDescent="0.35">
      <c r="A1" t="s">
        <v>81</v>
      </c>
    </row>
    <row r="2" spans="1:2" x14ac:dyDescent="0.35">
      <c r="B2" s="8"/>
    </row>
  </sheetData>
  <dataValidations count="2">
    <dataValidation type="date" operator="greaterThan" allowBlank="1" showInputMessage="1" showErrorMessage="1" sqref="A1:A1048576" xr:uid="{C991A296-F5B4-41E0-8665-9A44802BDFFC}">
      <formula1>43831</formula1>
    </dataValidation>
    <dataValidation type="whole" operator="greaterThan" allowBlank="1" showInputMessage="1" showErrorMessage="1" sqref="B1:B1048576" xr:uid="{88F17D1B-F1D0-4721-ADAC-9E103D099F1E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910D-9942-45C2-8E4D-3EC3E1B9CAAD}">
  <dimension ref="A1:B8"/>
  <sheetViews>
    <sheetView tabSelected="1" zoomScale="180" zoomScaleNormal="180" workbookViewId="0">
      <selection activeCell="A11" sqref="A11"/>
    </sheetView>
  </sheetViews>
  <sheetFormatPr baseColWidth="10" defaultRowHeight="14.5" x14ac:dyDescent="0.35"/>
  <cols>
    <col min="1" max="1" width="13.6328125" bestFit="1" customWidth="1"/>
  </cols>
  <sheetData>
    <row r="1" spans="1:2" x14ac:dyDescent="0.35">
      <c r="A1" s="10" t="s">
        <v>82</v>
      </c>
      <c r="B1" s="10" t="s">
        <v>83</v>
      </c>
    </row>
    <row r="2" spans="1:2" x14ac:dyDescent="0.35">
      <c r="A2" t="s">
        <v>84</v>
      </c>
      <c r="B2">
        <v>1000</v>
      </c>
    </row>
    <row r="3" spans="1:2" x14ac:dyDescent="0.35">
      <c r="A3" t="s">
        <v>85</v>
      </c>
      <c r="B3">
        <v>1200</v>
      </c>
    </row>
    <row r="4" spans="1:2" x14ac:dyDescent="0.35">
      <c r="A4" t="s">
        <v>86</v>
      </c>
      <c r="B4">
        <v>1490</v>
      </c>
    </row>
    <row r="5" spans="1:2" x14ac:dyDescent="0.35">
      <c r="A5" t="s">
        <v>87</v>
      </c>
      <c r="B5">
        <v>1780</v>
      </c>
    </row>
    <row r="6" spans="1:2" x14ac:dyDescent="0.35">
      <c r="A6" t="s">
        <v>88</v>
      </c>
      <c r="B6">
        <v>2070</v>
      </c>
    </row>
    <row r="8" spans="1:2" x14ac:dyDescent="0.35">
      <c r="A8">
        <f>[1]Feuil1!$B$2</f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Feuil2</vt:lpstr>
      <vt:lpstr>Feuil1</vt:lpstr>
      <vt:lpstr>Feuil3</vt:lpstr>
      <vt:lpstr>Feuil4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Formation</cp:lastModifiedBy>
  <dcterms:created xsi:type="dcterms:W3CDTF">2020-11-07T10:45:09Z</dcterms:created>
  <dcterms:modified xsi:type="dcterms:W3CDTF">2022-01-25T13:57:02Z</dcterms:modified>
</cp:coreProperties>
</file>