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637BC2C8-1D9F-477B-B47D-C150D31D3E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nnées" sheetId="1" r:id="rId1"/>
  </sheets>
  <definedNames>
    <definedName name="aujourdhui">Données!#REF!</definedName>
    <definedName name="tranches">Données!#REF!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G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toutes ces données sont FICTIVES - si certaines personnes se retrouvent dans cette liste, ce sera un pur fruit du hasard!</t>
        </r>
      </text>
    </comment>
    <comment ref="A26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<sst xmlns="http://schemas.openxmlformats.org/spreadsheetml/2006/main" count="1999" uniqueCount="809">
  <si>
    <t>NOM</t>
  </si>
  <si>
    <t>PRENOM</t>
  </si>
  <si>
    <t>TELEPHONE</t>
  </si>
  <si>
    <t>DIRECTION</t>
  </si>
  <si>
    <t>SITE</t>
  </si>
  <si>
    <t>PIECE</t>
  </si>
  <si>
    <t>SALAIRE</t>
  </si>
  <si>
    <t>sexe</t>
  </si>
  <si>
    <t>date de naisssance</t>
  </si>
  <si>
    <t>AGE actuel</t>
  </si>
  <si>
    <t>ABENHAÏM</t>
  </si>
  <si>
    <t>Myriam</t>
  </si>
  <si>
    <t>353091</t>
  </si>
  <si>
    <t>CCS DXO</t>
  </si>
  <si>
    <t>Paris</t>
  </si>
  <si>
    <t>pièce 58</t>
  </si>
  <si>
    <t>femme</t>
  </si>
  <si>
    <t>ABSCHEN</t>
  </si>
  <si>
    <t>Paul</t>
  </si>
  <si>
    <t>353186</t>
  </si>
  <si>
    <t>CCS AGL</t>
  </si>
  <si>
    <t>pièce 74</t>
  </si>
  <si>
    <t>homme</t>
  </si>
  <si>
    <t>ADAMO</t>
  </si>
  <si>
    <t>Stéphane</t>
  </si>
  <si>
    <t>353055</t>
  </si>
  <si>
    <t>CCS OGT</t>
  </si>
  <si>
    <t>pièce 73</t>
  </si>
  <si>
    <t>AGAPOF</t>
  </si>
  <si>
    <t>Brigitte</t>
  </si>
  <si>
    <t>353033</t>
  </si>
  <si>
    <t>CFS CO</t>
  </si>
  <si>
    <t>Nice</t>
  </si>
  <si>
    <t>pièce 109</t>
  </si>
  <si>
    <t>ALEMBERT</t>
  </si>
  <si>
    <t>Jean</t>
  </si>
  <si>
    <t>353408</t>
  </si>
  <si>
    <t>pièce 134</t>
  </si>
  <si>
    <t>AMARA</t>
  </si>
  <si>
    <t>Nicolas</t>
  </si>
  <si>
    <t>353098</t>
  </si>
  <si>
    <t>pièce 80</t>
  </si>
  <si>
    <t>AMELLAL</t>
  </si>
  <si>
    <t>Jean-Marc</t>
  </si>
  <si>
    <t>353766</t>
  </si>
  <si>
    <t>pièce 232</t>
  </si>
  <si>
    <t>Viviane</t>
  </si>
  <si>
    <t>353421</t>
  </si>
  <si>
    <t>CCS DPO</t>
  </si>
  <si>
    <t>Strasbourg</t>
  </si>
  <si>
    <t>Henri</t>
  </si>
  <si>
    <t>353132</t>
  </si>
  <si>
    <t>inconnu</t>
  </si>
  <si>
    <t>ANGONIN</t>
  </si>
  <si>
    <t>Jean-Pierre</t>
  </si>
  <si>
    <t>353419</t>
  </si>
  <si>
    <t>CFS FSC</t>
  </si>
  <si>
    <t>pièce 70</t>
  </si>
  <si>
    <t>AZOURA</t>
  </si>
  <si>
    <t>Marie-France</t>
  </si>
  <si>
    <t>353127</t>
  </si>
  <si>
    <t>AZRIA</t>
  </si>
  <si>
    <t>Maryse</t>
  </si>
  <si>
    <t>353060</t>
  </si>
  <si>
    <t>SNPO</t>
  </si>
  <si>
    <t>pièce 233</t>
  </si>
  <si>
    <t>BACH</t>
  </si>
  <si>
    <t>Ginette</t>
  </si>
  <si>
    <t>353147</t>
  </si>
  <si>
    <t>pièce 90</t>
  </si>
  <si>
    <t>BAH</t>
  </si>
  <si>
    <t>Paule</t>
  </si>
  <si>
    <t>353795</t>
  </si>
  <si>
    <t>pièce 131</t>
  </si>
  <si>
    <t>BARNAUD</t>
  </si>
  <si>
    <t>Janine</t>
  </si>
  <si>
    <t>353725</t>
  </si>
  <si>
    <t>CFS ONF</t>
  </si>
  <si>
    <t>BARRACHINA</t>
  </si>
  <si>
    <t>Monique</t>
  </si>
  <si>
    <t>353070</t>
  </si>
  <si>
    <t>BARRANDON</t>
  </si>
  <si>
    <t>Margaret</t>
  </si>
  <si>
    <t>353280</t>
  </si>
  <si>
    <t>pièce 34</t>
  </si>
  <si>
    <t>BASS</t>
  </si>
  <si>
    <t>Thierry</t>
  </si>
  <si>
    <t>353090</t>
  </si>
  <si>
    <t>pièce 35</t>
  </si>
  <si>
    <t>BAUDET</t>
  </si>
  <si>
    <t>Arlette</t>
  </si>
  <si>
    <t>353632</t>
  </si>
  <si>
    <t>pièce 91</t>
  </si>
  <si>
    <t>Michele</t>
  </si>
  <si>
    <t>353880</t>
  </si>
  <si>
    <t>pièce 96</t>
  </si>
  <si>
    <t>BEAUDEAU</t>
  </si>
  <si>
    <t>Gérard</t>
  </si>
  <si>
    <t>353541</t>
  </si>
  <si>
    <t>CFS AG</t>
  </si>
  <si>
    <t>pièce 212</t>
  </si>
  <si>
    <t>BEAUMIER</t>
  </si>
  <si>
    <t>Isabelle</t>
  </si>
  <si>
    <t>353595</t>
  </si>
  <si>
    <t>pièce 17</t>
  </si>
  <si>
    <t>BEDO</t>
  </si>
  <si>
    <t>353008</t>
  </si>
  <si>
    <t>pièce 219</t>
  </si>
  <si>
    <t>BEETHOVEN</t>
  </si>
  <si>
    <t>353013</t>
  </si>
  <si>
    <t>BENHAMOU</t>
  </si>
  <si>
    <t>Jeanine</t>
  </si>
  <si>
    <t>353486</t>
  </si>
  <si>
    <t>BENSIMHON</t>
  </si>
  <si>
    <t>Pascal</t>
  </si>
  <si>
    <t>353636</t>
  </si>
  <si>
    <t>BENSIMON</t>
  </si>
  <si>
    <t>Elisabeth</t>
  </si>
  <si>
    <t>353287</t>
  </si>
  <si>
    <t>BÉRAUD</t>
  </si>
  <si>
    <t>Giséle</t>
  </si>
  <si>
    <t>353141</t>
  </si>
  <si>
    <t>pièce 245</t>
  </si>
  <si>
    <t>BERDUGO</t>
  </si>
  <si>
    <t>Bernadette</t>
  </si>
  <si>
    <t>353710</t>
  </si>
  <si>
    <t>pièce 64</t>
  </si>
  <si>
    <t>BERTOLO</t>
  </si>
  <si>
    <t>Claudie</t>
  </si>
  <si>
    <t>353012</t>
  </si>
  <si>
    <t>pièce 238</t>
  </si>
  <si>
    <t>BERTRAND</t>
  </si>
  <si>
    <t>Roger</t>
  </si>
  <si>
    <t>353626</t>
  </si>
  <si>
    <t>BIDAULT</t>
  </si>
  <si>
    <t>Marie-Reine</t>
  </si>
  <si>
    <t>353733</t>
  </si>
  <si>
    <t>BINET</t>
  </si>
  <si>
    <t>Jacques</t>
  </si>
  <si>
    <t>353023</t>
  </si>
  <si>
    <t>Emmanuel</t>
  </si>
  <si>
    <t>353703</t>
  </si>
  <si>
    <t>pièce 55</t>
  </si>
  <si>
    <t>BLANC</t>
  </si>
  <si>
    <t>353650</t>
  </si>
  <si>
    <t>BLANCHOT</t>
  </si>
  <si>
    <t>Guy</t>
  </si>
  <si>
    <t>353089</t>
  </si>
  <si>
    <t>pièce 78</t>
  </si>
  <si>
    <t>BOLLO</t>
  </si>
  <si>
    <t>René</t>
  </si>
  <si>
    <t>353568</t>
  </si>
  <si>
    <t>pièce 107</t>
  </si>
  <si>
    <t>BONNAY</t>
  </si>
  <si>
    <t>Nadège</t>
  </si>
  <si>
    <t>353214</t>
  </si>
  <si>
    <t>BOUCHET</t>
  </si>
  <si>
    <t>Micheline</t>
  </si>
  <si>
    <t>353170</t>
  </si>
  <si>
    <t>353059</t>
  </si>
  <si>
    <t>BOUDART</t>
  </si>
  <si>
    <t>Martine</t>
  </si>
  <si>
    <t>353586</t>
  </si>
  <si>
    <t>pièce SEC</t>
  </si>
  <si>
    <t>BOULLICAUD</t>
  </si>
  <si>
    <t>Jean-Paul</t>
  </si>
  <si>
    <t>353095</t>
  </si>
  <si>
    <t>BOUN</t>
  </si>
  <si>
    <t>353080</t>
  </si>
  <si>
    <t>CFS  FSC</t>
  </si>
  <si>
    <t>BOUSLAH</t>
  </si>
  <si>
    <t>Fabien</t>
  </si>
  <si>
    <t>353111</t>
  </si>
  <si>
    <t>pièce 216</t>
  </si>
  <si>
    <t>BOUZCKAR</t>
  </si>
  <si>
    <t>Ghislaine</t>
  </si>
  <si>
    <t>353801</t>
  </si>
  <si>
    <t>BOVERO</t>
  </si>
  <si>
    <t>Gilbert</t>
  </si>
  <si>
    <t>353456</t>
  </si>
  <si>
    <t>BRELEUR</t>
  </si>
  <si>
    <t>353002</t>
  </si>
  <si>
    <t>BRON</t>
  </si>
  <si>
    <t>Géneviéve</t>
  </si>
  <si>
    <t>353009</t>
  </si>
  <si>
    <t>BRUNET</t>
  </si>
  <si>
    <t>Françoise</t>
  </si>
  <si>
    <t>353715</t>
  </si>
  <si>
    <t>BSIRI</t>
  </si>
  <si>
    <t>Marie-Rose</t>
  </si>
  <si>
    <t>353769</t>
  </si>
  <si>
    <t>AFO</t>
  </si>
  <si>
    <t>pièce 67</t>
  </si>
  <si>
    <t>CAILLOT</t>
  </si>
  <si>
    <t>Jocelyne</t>
  </si>
  <si>
    <t>353021</t>
  </si>
  <si>
    <t>CALVET</t>
  </si>
  <si>
    <t>Christine</t>
  </si>
  <si>
    <t>353666</t>
  </si>
  <si>
    <t>CAPRON</t>
  </si>
  <si>
    <t>Claude</t>
  </si>
  <si>
    <t>353162</t>
  </si>
  <si>
    <t>CARRERA</t>
  </si>
  <si>
    <t>Victor</t>
  </si>
  <si>
    <t>353016</t>
  </si>
  <si>
    <t>pièce 129</t>
  </si>
  <si>
    <t>CHAMBLAS</t>
  </si>
  <si>
    <t>353657</t>
  </si>
  <si>
    <t>CHARDON</t>
  </si>
  <si>
    <t>Annick</t>
  </si>
  <si>
    <t>353129</t>
  </si>
  <si>
    <t>CHAUBEAU</t>
  </si>
  <si>
    <t>Louis</t>
  </si>
  <si>
    <t>353171</t>
  </si>
  <si>
    <t>pièce 83</t>
  </si>
  <si>
    <t>CHAVES</t>
  </si>
  <si>
    <t>353879</t>
  </si>
  <si>
    <t>pièce 51</t>
  </si>
  <si>
    <t>CHEHMAT</t>
  </si>
  <si>
    <t>353062</t>
  </si>
  <si>
    <t>CHHUOR</t>
  </si>
  <si>
    <t>Anne-Marie</t>
  </si>
  <si>
    <t>353247</t>
  </si>
  <si>
    <t>CHI</t>
  </si>
  <si>
    <t>Nicole</t>
  </si>
  <si>
    <t>353778</t>
  </si>
  <si>
    <t>CHICHE</t>
  </si>
  <si>
    <t>Vincent</t>
  </si>
  <si>
    <t>353041</t>
  </si>
  <si>
    <t>pièce 95</t>
  </si>
  <si>
    <t>CHIFFLET</t>
  </si>
  <si>
    <t>Ingrid</t>
  </si>
  <si>
    <t>353417</t>
  </si>
  <si>
    <t>CHRISTOPHE</t>
  </si>
  <si>
    <t>353185</t>
  </si>
  <si>
    <t>CLAVERIE</t>
  </si>
  <si>
    <t>Chantal</t>
  </si>
  <si>
    <t>353168</t>
  </si>
  <si>
    <t>COHEN</t>
  </si>
  <si>
    <t>353087</t>
  </si>
  <si>
    <t>Christian</t>
  </si>
  <si>
    <t>353173</t>
  </si>
  <si>
    <t>COMTE</t>
  </si>
  <si>
    <t>Martin</t>
  </si>
  <si>
    <t>353054</t>
  </si>
  <si>
    <t>pièce 110</t>
  </si>
  <si>
    <t>CORBET</t>
  </si>
  <si>
    <t>Marie-Thérése</t>
  </si>
  <si>
    <t>353149</t>
  </si>
  <si>
    <t>pièce 104</t>
  </si>
  <si>
    <t>COUDERC</t>
  </si>
  <si>
    <t>Marie-Louise</t>
  </si>
  <si>
    <t>353627</t>
  </si>
  <si>
    <t>pièce 97</t>
  </si>
  <si>
    <t>COUGET</t>
  </si>
  <si>
    <t>Denis</t>
  </si>
  <si>
    <t>353730</t>
  </si>
  <si>
    <t>pièce 66</t>
  </si>
  <si>
    <t>CRIÉ</t>
  </si>
  <si>
    <t>Michel</t>
  </si>
  <si>
    <t>353946</t>
  </si>
  <si>
    <t>CROMBEZ</t>
  </si>
  <si>
    <t>Katherine</t>
  </si>
  <si>
    <t>353200</t>
  </si>
  <si>
    <t>CUCIT</t>
  </si>
  <si>
    <t>353794</t>
  </si>
  <si>
    <t>CYMBALIST</t>
  </si>
  <si>
    <t>353270</t>
  </si>
  <si>
    <t>pièce 118</t>
  </si>
  <si>
    <t>DAMBSKI</t>
  </si>
  <si>
    <t>353076</t>
  </si>
  <si>
    <t>pièce 14</t>
  </si>
  <si>
    <t>DANIEL</t>
  </si>
  <si>
    <t>353633</t>
  </si>
  <si>
    <t>pièce 255</t>
  </si>
  <si>
    <t>DEAUCOURT</t>
  </si>
  <si>
    <t>353082</t>
  </si>
  <si>
    <t>DEDIEU</t>
  </si>
  <si>
    <t>Josselaine</t>
  </si>
  <si>
    <t>353712</t>
  </si>
  <si>
    <t>DEFRANCE</t>
  </si>
  <si>
    <t>Sylvanna</t>
  </si>
  <si>
    <t>353005</t>
  </si>
  <si>
    <t>DEGRENDEL</t>
  </si>
  <si>
    <t>Hubert</t>
  </si>
  <si>
    <t>353780</t>
  </si>
  <si>
    <t>DEIXONNE</t>
  </si>
  <si>
    <t>Nadine</t>
  </si>
  <si>
    <t>353631</t>
  </si>
  <si>
    <t>pièce 133</t>
  </si>
  <si>
    <t>DELAMARRE</t>
  </si>
  <si>
    <t>Jean-Luc</t>
  </si>
  <si>
    <t>353108</t>
  </si>
  <si>
    <t>DELUC</t>
  </si>
  <si>
    <t>353068</t>
  </si>
  <si>
    <t>DENIS</t>
  </si>
  <si>
    <t>Claudine</t>
  </si>
  <si>
    <t>353669</t>
  </si>
  <si>
    <t>pièce 136</t>
  </si>
  <si>
    <t>DESHAYES</t>
  </si>
  <si>
    <t>353822</t>
  </si>
  <si>
    <t>pièce 138</t>
  </si>
  <si>
    <t>DESROSES</t>
  </si>
  <si>
    <t>353119</t>
  </si>
  <si>
    <t>DESTAIN</t>
  </si>
  <si>
    <t>Roseline</t>
  </si>
  <si>
    <t>353152</t>
  </si>
  <si>
    <t>D'HÉROUVILLE</t>
  </si>
  <si>
    <t>Yolande</t>
  </si>
  <si>
    <t>353259</t>
  </si>
  <si>
    <t>ATB</t>
  </si>
  <si>
    <t>pièce 53</t>
  </si>
  <si>
    <t>DI</t>
  </si>
  <si>
    <t>353727</t>
  </si>
  <si>
    <t>pièce 206</t>
  </si>
  <si>
    <t>DINIC</t>
  </si>
  <si>
    <t>Jean-François</t>
  </si>
  <si>
    <t>353113</t>
  </si>
  <si>
    <t>DONG</t>
  </si>
  <si>
    <t>Huguette</t>
  </si>
  <si>
    <t>353647</t>
  </si>
  <si>
    <t>DOUCOURE</t>
  </si>
  <si>
    <t>Jean-Jacques</t>
  </si>
  <si>
    <t>353114</t>
  </si>
  <si>
    <t>pièce 115</t>
  </si>
  <si>
    <t>DUPRÉ</t>
  </si>
  <si>
    <t>Sophie</t>
  </si>
  <si>
    <t>353075</t>
  </si>
  <si>
    <t>pièce 62</t>
  </si>
  <si>
    <t>DURAND</t>
  </si>
  <si>
    <t>353637</t>
  </si>
  <si>
    <t>353592</t>
  </si>
  <si>
    <t>pièce 253</t>
  </si>
  <si>
    <t>DURAND-RENIER</t>
  </si>
  <si>
    <t>353667</t>
  </si>
  <si>
    <t>pièce 225</t>
  </si>
  <si>
    <t>DUROC</t>
  </si>
  <si>
    <t>Annie</t>
  </si>
  <si>
    <t>353819</t>
  </si>
  <si>
    <t>EL KAABI</t>
  </si>
  <si>
    <t>353172</t>
  </si>
  <si>
    <t>pièce 56</t>
  </si>
  <si>
    <t>FABRE</t>
  </si>
  <si>
    <t>Didier</t>
  </si>
  <si>
    <t>353717</t>
  </si>
  <si>
    <t>FALZON</t>
  </si>
  <si>
    <t>Patricia</t>
  </si>
  <si>
    <t>353673</t>
  </si>
  <si>
    <t>pièce 22</t>
  </si>
  <si>
    <t>FARIDI</t>
  </si>
  <si>
    <t>353861</t>
  </si>
  <si>
    <t>FAUCHEUX</t>
  </si>
  <si>
    <t>353557</t>
  </si>
  <si>
    <t>pièce 220</t>
  </si>
  <si>
    <t>FAUQUIER</t>
  </si>
  <si>
    <t>Mireille</t>
  </si>
  <si>
    <t>pièce 241</t>
  </si>
  <si>
    <t>FAURE</t>
  </si>
  <si>
    <t>Simone</t>
  </si>
  <si>
    <t>353983</t>
  </si>
  <si>
    <t>pièce 105</t>
  </si>
  <si>
    <t>FAVRE</t>
  </si>
  <si>
    <t>Dany</t>
  </si>
  <si>
    <t>353118</t>
  </si>
  <si>
    <t>pièce 60</t>
  </si>
  <si>
    <t>FEDON</t>
  </si>
  <si>
    <t>Marie-Claude</t>
  </si>
  <si>
    <t>353157</t>
  </si>
  <si>
    <t>pièce 132</t>
  </si>
  <si>
    <t>FERNANDEZ</t>
  </si>
  <si>
    <t>Suzanne</t>
  </si>
  <si>
    <t>353984</t>
  </si>
  <si>
    <t>Yvette</t>
  </si>
  <si>
    <t>353736</t>
  </si>
  <si>
    <t>FERRAND</t>
  </si>
  <si>
    <t>Danielle</t>
  </si>
  <si>
    <t>353122</t>
  </si>
  <si>
    <t>FILLEAU</t>
  </si>
  <si>
    <t>Sylvie</t>
  </si>
  <si>
    <t>353137</t>
  </si>
  <si>
    <t>FITOUSSI</t>
  </si>
  <si>
    <t>Samuel</t>
  </si>
  <si>
    <t>353554</t>
  </si>
  <si>
    <t>FOURNOL</t>
  </si>
  <si>
    <t>353182</t>
  </si>
  <si>
    <t>FRANÇOIS</t>
  </si>
  <si>
    <t>353093</t>
  </si>
  <si>
    <t>pièce S R</t>
  </si>
  <si>
    <t>FRENOIS</t>
  </si>
  <si>
    <t>353007</t>
  </si>
  <si>
    <t>FRETTE</t>
  </si>
  <si>
    <t>Daniel</t>
  </si>
  <si>
    <t>353969</t>
  </si>
  <si>
    <t>FRISA</t>
  </si>
  <si>
    <t>353112</t>
  </si>
  <si>
    <t>GARCIA</t>
  </si>
  <si>
    <t>Ghyslaine</t>
  </si>
  <si>
    <t>353243</t>
  </si>
  <si>
    <t>GEIL</t>
  </si>
  <si>
    <t>Dominique</t>
  </si>
  <si>
    <t>353145</t>
  </si>
  <si>
    <t>GENTIL</t>
  </si>
  <si>
    <t>Michelle</t>
  </si>
  <si>
    <t>353581</t>
  </si>
  <si>
    <t>pièce 227</t>
  </si>
  <si>
    <t>GEORGET</t>
  </si>
  <si>
    <t>Philippe</t>
  </si>
  <si>
    <t>353099</t>
  </si>
  <si>
    <t>GHAFFAR</t>
  </si>
  <si>
    <t>GHIBAUDO</t>
  </si>
  <si>
    <t>353882</t>
  </si>
  <si>
    <t>GILLINGHAM</t>
  </si>
  <si>
    <t>Magdeleine</t>
  </si>
  <si>
    <t>353617</t>
  </si>
  <si>
    <t>pièce 209</t>
  </si>
  <si>
    <t>GIRARD</t>
  </si>
  <si>
    <t>André</t>
  </si>
  <si>
    <t>353116</t>
  </si>
  <si>
    <t>pièce 202</t>
  </si>
  <si>
    <t>GIRAUDO</t>
  </si>
  <si>
    <t>353448</t>
  </si>
  <si>
    <t>GIRON</t>
  </si>
  <si>
    <t>353085</t>
  </si>
  <si>
    <t>GLYNATSIS</t>
  </si>
  <si>
    <t>Hervé</t>
  </si>
  <si>
    <t>353679</t>
  </si>
  <si>
    <t>pièce 82</t>
  </si>
  <si>
    <t>GONDOUIN</t>
  </si>
  <si>
    <t>Bernard</t>
  </si>
  <si>
    <t>353824</t>
  </si>
  <si>
    <t>GORZINSKY</t>
  </si>
  <si>
    <t>Odette</t>
  </si>
  <si>
    <t>353589</t>
  </si>
  <si>
    <t>GOUILLON</t>
  </si>
  <si>
    <t>353175</t>
  </si>
  <si>
    <t>GOYER</t>
  </si>
  <si>
    <t>353126</t>
  </si>
  <si>
    <t>GRAIN</t>
  </si>
  <si>
    <t>353151</t>
  </si>
  <si>
    <t>GUELT</t>
  </si>
  <si>
    <t>353874</t>
  </si>
  <si>
    <t>GUILLE</t>
  </si>
  <si>
    <t>353143</t>
  </si>
  <si>
    <t>GUITTON</t>
  </si>
  <si>
    <t>Francis</t>
  </si>
  <si>
    <t>353140</t>
  </si>
  <si>
    <t>GUTFREUND</t>
  </si>
  <si>
    <t>353675</t>
  </si>
  <si>
    <t>GUYOT</t>
  </si>
  <si>
    <t>Pierre</t>
  </si>
  <si>
    <t>353711</t>
  </si>
  <si>
    <t>pièce 239</t>
  </si>
  <si>
    <t>HABRANT</t>
  </si>
  <si>
    <t>Moïse</t>
  </si>
  <si>
    <t>353115</t>
  </si>
  <si>
    <t>HARAULT</t>
  </si>
  <si>
    <t>Armelle</t>
  </si>
  <si>
    <t>353078</t>
  </si>
  <si>
    <t>pièce 32</t>
  </si>
  <si>
    <t>HERCLICH</t>
  </si>
  <si>
    <t>353954</t>
  </si>
  <si>
    <t>HERMANT</t>
  </si>
  <si>
    <t>353998</t>
  </si>
  <si>
    <t>HERSELIN</t>
  </si>
  <si>
    <t>353991</t>
  </si>
  <si>
    <t>pièce 20</t>
  </si>
  <si>
    <t>HEURAUX</t>
  </si>
  <si>
    <t>Catherine</t>
  </si>
  <si>
    <t>353685</t>
  </si>
  <si>
    <t>HUSETOWSKI</t>
  </si>
  <si>
    <t>Franca</t>
  </si>
  <si>
    <t>353691</t>
  </si>
  <si>
    <t>ILARDO</t>
  </si>
  <si>
    <t>353071</t>
  </si>
  <si>
    <t>IMMEUBLE</t>
  </si>
  <si>
    <t>353040</t>
  </si>
  <si>
    <t>JOLIBOIS</t>
  </si>
  <si>
    <t>353022</t>
  </si>
  <si>
    <t>JOLY</t>
  </si>
  <si>
    <t>353156</t>
  </si>
  <si>
    <t>JUDITH</t>
  </si>
  <si>
    <t>Marie-Hélène</t>
  </si>
  <si>
    <t>KAC</t>
  </si>
  <si>
    <t>353169</t>
  </si>
  <si>
    <t>KARSENTY</t>
  </si>
  <si>
    <t>353248</t>
  </si>
  <si>
    <t>KILBURG</t>
  </si>
  <si>
    <t>353593</t>
  </si>
  <si>
    <t>KONGOLO</t>
  </si>
  <si>
    <t>353144</t>
  </si>
  <si>
    <t>KRIEF</t>
  </si>
  <si>
    <t>353676</t>
  </si>
  <si>
    <t>KTORZA</t>
  </si>
  <si>
    <t>Juliette</t>
  </si>
  <si>
    <t>353056</t>
  </si>
  <si>
    <t>LACHAUSSÉE</t>
  </si>
  <si>
    <t>353668</t>
  </si>
  <si>
    <t>LACIRE</t>
  </si>
  <si>
    <t>353607</t>
  </si>
  <si>
    <t>LADD</t>
  </si>
  <si>
    <t>353130</t>
  </si>
  <si>
    <t>LAIGUILLON</t>
  </si>
  <si>
    <t>353551</t>
  </si>
  <si>
    <t>LAM</t>
  </si>
  <si>
    <t>Pierrette</t>
  </si>
  <si>
    <t>353718</t>
  </si>
  <si>
    <t>pièce 135</t>
  </si>
  <si>
    <t>LAMBERT</t>
  </si>
  <si>
    <t>353153</t>
  </si>
  <si>
    <t>pièce 240</t>
  </si>
  <si>
    <t>LANLO</t>
  </si>
  <si>
    <t>353695</t>
  </si>
  <si>
    <t>LAUB</t>
  </si>
  <si>
    <t>pièce 33</t>
  </si>
  <si>
    <t>LE BARBANCHON</t>
  </si>
  <si>
    <t>353590</t>
  </si>
  <si>
    <t>LE HYARIC</t>
  </si>
  <si>
    <t>LE LOCH</t>
  </si>
  <si>
    <t>353104</t>
  </si>
  <si>
    <t>pièce S/S</t>
  </si>
  <si>
    <t>LE PREVOST</t>
  </si>
  <si>
    <t>353204</t>
  </si>
  <si>
    <t>LEBAS</t>
  </si>
  <si>
    <t>Eliane</t>
  </si>
  <si>
    <t>353105</t>
  </si>
  <si>
    <t>LEBRETON</t>
  </si>
  <si>
    <t>Olivier</t>
  </si>
  <si>
    <t>353124</t>
  </si>
  <si>
    <t>LEDOUX</t>
  </si>
  <si>
    <t>Madeleine</t>
  </si>
  <si>
    <t>353722</t>
  </si>
  <si>
    <t>LEE</t>
  </si>
  <si>
    <t>LEFORT</t>
  </si>
  <si>
    <t>353164</t>
  </si>
  <si>
    <t>LEGRAND</t>
  </si>
  <si>
    <t>353136</t>
  </si>
  <si>
    <t>LEKA</t>
  </si>
  <si>
    <t>353010</t>
  </si>
  <si>
    <t>LEMAIRE</t>
  </si>
  <si>
    <t>LEMARIÉ</t>
  </si>
  <si>
    <t>353037</t>
  </si>
  <si>
    <t>pièce 234</t>
  </si>
  <si>
    <t>LÉVY</t>
  </si>
  <si>
    <t>Denise</t>
  </si>
  <si>
    <t>353844</t>
  </si>
  <si>
    <t>LOBJOY</t>
  </si>
  <si>
    <t>Patrick</t>
  </si>
  <si>
    <t>353063</t>
  </si>
  <si>
    <t>pièce 235</t>
  </si>
  <si>
    <t>LOUAPRE</t>
  </si>
  <si>
    <t>Louisette</t>
  </si>
  <si>
    <t>353135</t>
  </si>
  <si>
    <t>LY</t>
  </si>
  <si>
    <t>Jean-Claude</t>
  </si>
  <si>
    <t>353123</t>
  </si>
  <si>
    <t>MARECHAL</t>
  </si>
  <si>
    <t>353206</t>
  </si>
  <si>
    <t>MARINIER</t>
  </si>
  <si>
    <t>Marcel</t>
  </si>
  <si>
    <t>353131</t>
  </si>
  <si>
    <t>Christiane</t>
  </si>
  <si>
    <t>353986</t>
  </si>
  <si>
    <t>MARQUEZ</t>
  </si>
  <si>
    <t>Marie-Cecile</t>
  </si>
  <si>
    <t>MARTAUD</t>
  </si>
  <si>
    <t>353086</t>
  </si>
  <si>
    <t>MARTEL</t>
  </si>
  <si>
    <t>353591</t>
  </si>
  <si>
    <t>MARTI</t>
  </si>
  <si>
    <t>Anne</t>
  </si>
  <si>
    <t>353596</t>
  </si>
  <si>
    <t>CFS CHE</t>
  </si>
  <si>
    <t>MARTIN</t>
  </si>
  <si>
    <t>Franz</t>
  </si>
  <si>
    <t>353120</t>
  </si>
  <si>
    <t>France</t>
  </si>
  <si>
    <t>353913</t>
  </si>
  <si>
    <t>Laurent</t>
  </si>
  <si>
    <t>353638</t>
  </si>
  <si>
    <t>Jacqueline</t>
  </si>
  <si>
    <t>353943</t>
  </si>
  <si>
    <t>pièce 53B</t>
  </si>
  <si>
    <t>MECHARD</t>
  </si>
  <si>
    <t>Véronique</t>
  </si>
  <si>
    <t>353611</t>
  </si>
  <si>
    <t>MERCIER</t>
  </si>
  <si>
    <t>Evelyne</t>
  </si>
  <si>
    <t>353117</t>
  </si>
  <si>
    <t>MERLAUD</t>
  </si>
  <si>
    <t>353057</t>
  </si>
  <si>
    <t>MESROBIAN</t>
  </si>
  <si>
    <t>Joël</t>
  </si>
  <si>
    <t>353154</t>
  </si>
  <si>
    <t>pièce 12B</t>
  </si>
  <si>
    <t>MIANET</t>
  </si>
  <si>
    <t>Georges</t>
  </si>
  <si>
    <t>353110</t>
  </si>
  <si>
    <t>353148</t>
  </si>
  <si>
    <t>MICELI</t>
  </si>
  <si>
    <t>353588</t>
  </si>
  <si>
    <t>pièce 69</t>
  </si>
  <si>
    <t>MILLET</t>
  </si>
  <si>
    <t>Pasquale</t>
  </si>
  <si>
    <t>353618</t>
  </si>
  <si>
    <t>pièce 50</t>
  </si>
  <si>
    <t>MOINARD</t>
  </si>
  <si>
    <t>Loïc</t>
  </si>
  <si>
    <t>353150</t>
  </si>
  <si>
    <t>MOITA</t>
  </si>
  <si>
    <t>Jeanne-Marie</t>
  </si>
  <si>
    <t>Onconnu</t>
  </si>
  <si>
    <t>pièce 222</t>
  </si>
  <si>
    <t>MONTFORT</t>
  </si>
  <si>
    <t>Huong</t>
  </si>
  <si>
    <t>353584</t>
  </si>
  <si>
    <t>pièce 251</t>
  </si>
  <si>
    <t>NAIMI</t>
  </si>
  <si>
    <t>353644</t>
  </si>
  <si>
    <t>NICOLLE</t>
  </si>
  <si>
    <t>353032</t>
  </si>
  <si>
    <t>OBEL</t>
  </si>
  <si>
    <t>Rolande</t>
  </si>
  <si>
    <t>353723</t>
  </si>
  <si>
    <t>OCLOO</t>
  </si>
  <si>
    <t>Thérése</t>
  </si>
  <si>
    <t>353067</t>
  </si>
  <si>
    <t>ONG</t>
  </si>
  <si>
    <t>353764</t>
  </si>
  <si>
    <t>PARINET</t>
  </si>
  <si>
    <t>Jean-Louis</t>
  </si>
  <si>
    <t>353881</t>
  </si>
  <si>
    <t>PARTOUCHE</t>
  </si>
  <si>
    <t>Robert</t>
  </si>
  <si>
    <t>353670</t>
  </si>
  <si>
    <t>PAVARD</t>
  </si>
  <si>
    <t>353073</t>
  </si>
  <si>
    <t>PEDRO</t>
  </si>
  <si>
    <t>353630</t>
  </si>
  <si>
    <t>PENALVA</t>
  </si>
  <si>
    <t>353413</t>
  </si>
  <si>
    <t>PERFETTO</t>
  </si>
  <si>
    <t>353420</t>
  </si>
  <si>
    <t>PERRUCHON</t>
  </si>
  <si>
    <t>Fabrice</t>
  </si>
  <si>
    <t>353128</t>
  </si>
  <si>
    <t>PESNOT</t>
  </si>
  <si>
    <t>353142</t>
  </si>
  <si>
    <t>PIDERIT</t>
  </si>
  <si>
    <t>353552</t>
  </si>
  <si>
    <t>POINSOT</t>
  </si>
  <si>
    <t>353409</t>
  </si>
  <si>
    <t>pièce 57</t>
  </si>
  <si>
    <t>POISSON</t>
  </si>
  <si>
    <t>PONTALIER</t>
  </si>
  <si>
    <t>353765</t>
  </si>
  <si>
    <t>POTRIQUET</t>
  </si>
  <si>
    <t>Claudette</t>
  </si>
  <si>
    <t>353139</t>
  </si>
  <si>
    <t>POUYADOU</t>
  </si>
  <si>
    <t>Josette</t>
  </si>
  <si>
    <t>353015</t>
  </si>
  <si>
    <t>PUAULT</t>
  </si>
  <si>
    <t>353103</t>
  </si>
  <si>
    <t>QUINTIN</t>
  </si>
  <si>
    <t>353083</t>
  </si>
  <si>
    <t>RAGEUL</t>
  </si>
  <si>
    <t>Marielle</t>
  </si>
  <si>
    <t>353917</t>
  </si>
  <si>
    <t>RAMBEAUD</t>
  </si>
  <si>
    <t>353198</t>
  </si>
  <si>
    <t>pièce 93</t>
  </si>
  <si>
    <t>RAMOND</t>
  </si>
  <si>
    <t>353092</t>
  </si>
  <si>
    <t>RAMOS</t>
  </si>
  <si>
    <t>Yvan</t>
  </si>
  <si>
    <t>REBY-FAYARD</t>
  </si>
  <si>
    <t>Luc</t>
  </si>
  <si>
    <t>353004</t>
  </si>
  <si>
    <t>REMUND</t>
  </si>
  <si>
    <t>Marie-Marthe</t>
  </si>
  <si>
    <t>RENIER</t>
  </si>
  <si>
    <t>353208</t>
  </si>
  <si>
    <t>REVERDITO</t>
  </si>
  <si>
    <t>Marie-Jeanne</t>
  </si>
  <si>
    <t>353125</t>
  </si>
  <si>
    <t>RIDEAU</t>
  </si>
  <si>
    <t>353174</t>
  </si>
  <si>
    <t>RIEGERT</t>
  </si>
  <si>
    <t>Raymonde</t>
  </si>
  <si>
    <t>353079</t>
  </si>
  <si>
    <t>RIESI</t>
  </si>
  <si>
    <t>François</t>
  </si>
  <si>
    <t>353629</t>
  </si>
  <si>
    <t>ROBERT</t>
  </si>
  <si>
    <t>Marie-Josée</t>
  </si>
  <si>
    <t>353017</t>
  </si>
  <si>
    <t>353531</t>
  </si>
  <si>
    <t>RODIER</t>
  </si>
  <si>
    <t>Régis</t>
  </si>
  <si>
    <t>353916</t>
  </si>
  <si>
    <t>ROGUET</t>
  </si>
  <si>
    <t>353166</t>
  </si>
  <si>
    <t>ROLLAIS-LARROUSSE</t>
  </si>
  <si>
    <t>Colette</t>
  </si>
  <si>
    <t>353663</t>
  </si>
  <si>
    <t>ROLLAND</t>
  </si>
  <si>
    <t>Nathalie</t>
  </si>
  <si>
    <t>353077</t>
  </si>
  <si>
    <t>ROSAR</t>
  </si>
  <si>
    <t>Georgette</t>
  </si>
  <si>
    <t>353121</t>
  </si>
  <si>
    <t>ROSSO</t>
  </si>
  <si>
    <t>353165</t>
  </si>
  <si>
    <t>ROTENBERG</t>
  </si>
  <si>
    <t>353024</t>
  </si>
  <si>
    <t>ROULET</t>
  </si>
  <si>
    <t>SAADA</t>
  </si>
  <si>
    <t>353563</t>
  </si>
  <si>
    <t>SACCHET</t>
  </si>
  <si>
    <t>353025</t>
  </si>
  <si>
    <t>SAILLANT</t>
  </si>
  <si>
    <t>353890</t>
  </si>
  <si>
    <t>SAPIENCE</t>
  </si>
  <si>
    <t>Alain</t>
  </si>
  <si>
    <t>353035</t>
  </si>
  <si>
    <t>Lille</t>
  </si>
  <si>
    <t>SARFATI</t>
  </si>
  <si>
    <t>353963</t>
  </si>
  <si>
    <t>SAYAVONG</t>
  </si>
  <si>
    <t>Henriette</t>
  </si>
  <si>
    <t>353628</t>
  </si>
  <si>
    <t>SCHUSTER</t>
  </si>
  <si>
    <t>353031</t>
  </si>
  <si>
    <t>pièce 72</t>
  </si>
  <si>
    <t>SCOTTI</t>
  </si>
  <si>
    <t>353502</t>
  </si>
  <si>
    <t>SENG</t>
  </si>
  <si>
    <t>Cécile</t>
  </si>
  <si>
    <t>353045</t>
  </si>
  <si>
    <t>CFS</t>
  </si>
  <si>
    <t>SENILLE</t>
  </si>
  <si>
    <t>Marthe</t>
  </si>
  <si>
    <t>353160</t>
  </si>
  <si>
    <t>SENTEX</t>
  </si>
  <si>
    <t>353066</t>
  </si>
  <si>
    <t>SINSEAU</t>
  </si>
  <si>
    <t>353051</t>
  </si>
  <si>
    <t>SOK</t>
  </si>
  <si>
    <t>353155</t>
  </si>
  <si>
    <t>SONG</t>
  </si>
  <si>
    <t>Aline</t>
  </si>
  <si>
    <t>353980</t>
  </si>
  <si>
    <t>STOEFFLER</t>
  </si>
  <si>
    <t>353624</t>
  </si>
  <si>
    <t>SUON</t>
  </si>
  <si>
    <t>William</t>
  </si>
  <si>
    <t>353133</t>
  </si>
  <si>
    <t>SURENA</t>
  </si>
  <si>
    <t>Adrienne</t>
  </si>
  <si>
    <t>353569</t>
  </si>
  <si>
    <t>TAIEB</t>
  </si>
  <si>
    <t>TAMBURRINI</t>
  </si>
  <si>
    <t>Marie-Claire</t>
  </si>
  <si>
    <t>353102</t>
  </si>
  <si>
    <t>TAN</t>
  </si>
  <si>
    <t>Joelle</t>
  </si>
  <si>
    <t>353608</t>
  </si>
  <si>
    <t>TANG</t>
  </si>
  <si>
    <t>TARDIF</t>
  </si>
  <si>
    <t>Marie-Paule</t>
  </si>
  <si>
    <t>353641</t>
  </si>
  <si>
    <t>pièce 21</t>
  </si>
  <si>
    <t>THAO</t>
  </si>
  <si>
    <t>Sylvain</t>
  </si>
  <si>
    <t>353779</t>
  </si>
  <si>
    <t>THIAM</t>
  </si>
  <si>
    <t>353019</t>
  </si>
  <si>
    <t>THOQUENNE</t>
  </si>
  <si>
    <t>Lydia</t>
  </si>
  <si>
    <t>353864</t>
  </si>
  <si>
    <t>UNG</t>
  </si>
  <si>
    <t>Janick</t>
  </si>
  <si>
    <t>353982</t>
  </si>
  <si>
    <t>VANNAXAY</t>
  </si>
  <si>
    <t>353333</t>
  </si>
  <si>
    <t>VASSEUR</t>
  </si>
  <si>
    <t>353064</t>
  </si>
  <si>
    <t>VIAND</t>
  </si>
  <si>
    <t>353081</t>
  </si>
  <si>
    <t>VIDON</t>
  </si>
  <si>
    <t>353018</t>
  </si>
  <si>
    <t>pièce 236</t>
  </si>
  <si>
    <t>VINET</t>
  </si>
  <si>
    <t>Marie-José</t>
  </si>
  <si>
    <t>353559</t>
  </si>
  <si>
    <t>ZANOTI</t>
  </si>
  <si>
    <t>353161</t>
  </si>
  <si>
    <t>ZAOUI</t>
  </si>
  <si>
    <t>Liliane</t>
  </si>
  <si>
    <t>353096</t>
  </si>
  <si>
    <t>pièce 201</t>
  </si>
  <si>
    <t>ZENOU</t>
  </si>
  <si>
    <t>ZHOU</t>
  </si>
  <si>
    <t>353585</t>
  </si>
  <si>
    <t>ZIHOUNE</t>
  </si>
  <si>
    <t>353671</t>
  </si>
  <si>
    <t>ZOUC</t>
  </si>
  <si>
    <t>Fred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</si>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</sst>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b/>
      <sz val="8"/>
      <color indexed="18"/>
      <name val="Arial"/>
      <family val="2"/>
    </font>
    <font>
      <b/>
      <sz val="8"/>
      <color indexed="57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3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dd/mm/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1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71932D-64EA-43A8-9082-4BCEC52243DD}" name="Tableau1" displayName="Tableau1" ref="A1:J286" totalsRowCount="1" headerRowDxfId="22" headerRowBorderDxfId="21" tableBorderDxfId="20">
  <autoFilter ref="A1:J285" xr:uid="{B271932D-64EA-43A8-9082-4BCEC52243DD}"/>
  <tableColumns count="10">
    <tableColumn id="1" xr3:uid="{53FB68BB-B86B-4F4A-BFF0-6D56C3F4ACE1}" name="NOM" totalsRowLabel="Total" dataDxfId="19" totalsRowDxfId="18"/>
    <tableColumn id="2" xr3:uid="{DC8C990F-089E-4184-BD48-53A8B2626B05}" name="PRENOM" dataDxfId="17" totalsRowDxfId="16"/>
    <tableColumn id="3" xr3:uid="{DC25FB5B-49BC-4DAB-8BF8-0F8453DAEF87}" name="TELEPHONE" dataDxfId="15" totalsRowDxfId="14"/>
    <tableColumn id="4" xr3:uid="{9E2373BA-4B6E-40F2-B647-4FAA4F839513}" name="DIRECTION" dataDxfId="13" totalsRowDxfId="12"/>
    <tableColumn id="5" xr3:uid="{8A5805FF-7DC7-4059-BD4A-F2A65E7C3D62}" name="SITE" dataDxfId="11" totalsRowDxfId="10"/>
    <tableColumn id="6" xr3:uid="{A02CC3FD-922B-4241-B156-BB64F6BE8E69}" name="PIECE" dataDxfId="9" totalsRowDxfId="8"/>
    <tableColumn id="7" xr3:uid="{BB7C065E-D4F0-466F-80B6-0B79FA6DE963}" name="SALAIRE" totalsRowFunction="average" dataDxfId="7" totalsRowDxfId="6"/>
    <tableColumn id="8" xr3:uid="{91120435-4AB0-460A-918C-26A1DADDAF87}" name="sexe" dataDxfId="5" totalsRowDxfId="4"/>
    <tableColumn id="9" xr3:uid="{ED771038-471E-4AA3-A6E7-D400298FF879}" name="date de naisssance" dataDxfId="3" totalsRowDxfId="2"/>
    <tableColumn id="10" xr3:uid="{919D5451-AA03-4248-9682-CF07F1D989FA}" name="AGE actuel" dataDxfId="1" totalsRowDxfId="0">
      <calculatedColumnFormula>DATEDIF(I2,TODAY(),"y")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tabSelected="1" zoomScale="130" zoomScaleNormal="130" workbookViewId="0">
      <pane ySplit="1" topLeftCell="A2" activePane="bottomLeft" state="frozen"/>
      <selection pane="bottomLeft" activeCell="C6" sqref="C6"/>
    </sheetView>
  </sheetViews>
  <sheetFormatPr baseColWidth="10" defaultRowHeight="14.5" x14ac:dyDescent="0.35"/>
  <cols>
    <col min="1" max="1" width="12.7265625" customWidth="1"/>
    <col min="2" max="2" width="13" customWidth="1"/>
    <col min="3" max="3" width="11.26953125" style="2" customWidth="1"/>
    <col min="4" max="4" width="10.26953125" customWidth="1"/>
    <col min="5" max="5" width="10" bestFit="1" customWidth="1"/>
    <col min="6" max="6" width="9.81640625" bestFit="1" customWidth="1"/>
    <col min="8" max="8" width="7.1796875" bestFit="1" customWidth="1"/>
    <col min="9" max="9" width="15.90625" style="3" customWidth="1"/>
    <col min="10" max="10" width="10.54296875" style="2" bestFit="1" customWidth="1"/>
    <col min="252" max="252" width="12.7265625" customWidth="1"/>
    <col min="253" max="253" width="13" customWidth="1"/>
    <col min="254" max="254" width="9.7265625" bestFit="1" customWidth="1"/>
    <col min="255" max="255" width="9.54296875" bestFit="1" customWidth="1"/>
    <col min="256" max="256" width="10" bestFit="1" customWidth="1"/>
    <col min="257" max="257" width="9.81640625" bestFit="1" customWidth="1"/>
    <col min="259" max="259" width="7.1796875" bestFit="1" customWidth="1"/>
    <col min="260" max="260" width="10.1796875" customWidth="1"/>
    <col min="261" max="261" width="10.54296875" bestFit="1" customWidth="1"/>
    <col min="262" max="262" width="6.81640625" customWidth="1"/>
    <col min="263" max="263" width="2.453125" customWidth="1"/>
    <col min="508" max="508" width="12.7265625" customWidth="1"/>
    <col min="509" max="509" width="13" customWidth="1"/>
    <col min="510" max="510" width="9.7265625" bestFit="1" customWidth="1"/>
    <col min="511" max="511" width="9.54296875" bestFit="1" customWidth="1"/>
    <col min="512" max="512" width="10" bestFit="1" customWidth="1"/>
    <col min="513" max="513" width="9.81640625" bestFit="1" customWidth="1"/>
    <col min="515" max="515" width="7.1796875" bestFit="1" customWidth="1"/>
    <col min="516" max="516" width="10.1796875" customWidth="1"/>
    <col min="517" max="517" width="10.54296875" bestFit="1" customWidth="1"/>
    <col min="518" max="518" width="6.81640625" customWidth="1"/>
    <col min="519" max="519" width="2.453125" customWidth="1"/>
    <col min="764" max="764" width="12.7265625" customWidth="1"/>
    <col min="765" max="765" width="13" customWidth="1"/>
    <col min="766" max="766" width="9.7265625" bestFit="1" customWidth="1"/>
    <col min="767" max="767" width="9.54296875" bestFit="1" customWidth="1"/>
    <col min="768" max="768" width="10" bestFit="1" customWidth="1"/>
    <col min="769" max="769" width="9.81640625" bestFit="1" customWidth="1"/>
    <col min="771" max="771" width="7.1796875" bestFit="1" customWidth="1"/>
    <col min="772" max="772" width="10.1796875" customWidth="1"/>
    <col min="773" max="773" width="10.54296875" bestFit="1" customWidth="1"/>
    <col min="774" max="774" width="6.81640625" customWidth="1"/>
    <col min="775" max="775" width="2.453125" customWidth="1"/>
    <col min="1020" max="1020" width="12.7265625" customWidth="1"/>
    <col min="1021" max="1021" width="13" customWidth="1"/>
    <col min="1022" max="1022" width="9.7265625" bestFit="1" customWidth="1"/>
    <col min="1023" max="1023" width="9.54296875" bestFit="1" customWidth="1"/>
    <col min="1024" max="1024" width="10" bestFit="1" customWidth="1"/>
    <col min="1025" max="1025" width="9.81640625" bestFit="1" customWidth="1"/>
    <col min="1027" max="1027" width="7.1796875" bestFit="1" customWidth="1"/>
    <col min="1028" max="1028" width="10.1796875" customWidth="1"/>
    <col min="1029" max="1029" width="10.54296875" bestFit="1" customWidth="1"/>
    <col min="1030" max="1030" width="6.81640625" customWidth="1"/>
    <col min="1031" max="1031" width="2.453125" customWidth="1"/>
    <col min="1276" max="1276" width="12.7265625" customWidth="1"/>
    <col min="1277" max="1277" width="13" customWidth="1"/>
    <col min="1278" max="1278" width="9.7265625" bestFit="1" customWidth="1"/>
    <col min="1279" max="1279" width="9.54296875" bestFit="1" customWidth="1"/>
    <col min="1280" max="1280" width="10" bestFit="1" customWidth="1"/>
    <col min="1281" max="1281" width="9.81640625" bestFit="1" customWidth="1"/>
    <col min="1283" max="1283" width="7.1796875" bestFit="1" customWidth="1"/>
    <col min="1284" max="1284" width="10.1796875" customWidth="1"/>
    <col min="1285" max="1285" width="10.54296875" bestFit="1" customWidth="1"/>
    <col min="1286" max="1286" width="6.81640625" customWidth="1"/>
    <col min="1287" max="1287" width="2.453125" customWidth="1"/>
    <col min="1532" max="1532" width="12.7265625" customWidth="1"/>
    <col min="1533" max="1533" width="13" customWidth="1"/>
    <col min="1534" max="1534" width="9.7265625" bestFit="1" customWidth="1"/>
    <col min="1535" max="1535" width="9.54296875" bestFit="1" customWidth="1"/>
    <col min="1536" max="1536" width="10" bestFit="1" customWidth="1"/>
    <col min="1537" max="1537" width="9.81640625" bestFit="1" customWidth="1"/>
    <col min="1539" max="1539" width="7.1796875" bestFit="1" customWidth="1"/>
    <col min="1540" max="1540" width="10.1796875" customWidth="1"/>
    <col min="1541" max="1541" width="10.54296875" bestFit="1" customWidth="1"/>
    <col min="1542" max="1542" width="6.81640625" customWidth="1"/>
    <col min="1543" max="1543" width="2.453125" customWidth="1"/>
    <col min="1788" max="1788" width="12.7265625" customWidth="1"/>
    <col min="1789" max="1789" width="13" customWidth="1"/>
    <col min="1790" max="1790" width="9.7265625" bestFit="1" customWidth="1"/>
    <col min="1791" max="1791" width="9.54296875" bestFit="1" customWidth="1"/>
    <col min="1792" max="1792" width="10" bestFit="1" customWidth="1"/>
    <col min="1793" max="1793" width="9.81640625" bestFit="1" customWidth="1"/>
    <col min="1795" max="1795" width="7.1796875" bestFit="1" customWidth="1"/>
    <col min="1796" max="1796" width="10.1796875" customWidth="1"/>
    <col min="1797" max="1797" width="10.54296875" bestFit="1" customWidth="1"/>
    <col min="1798" max="1798" width="6.81640625" customWidth="1"/>
    <col min="1799" max="1799" width="2.453125" customWidth="1"/>
    <col min="2044" max="2044" width="12.7265625" customWidth="1"/>
    <col min="2045" max="2045" width="13" customWidth="1"/>
    <col min="2046" max="2046" width="9.7265625" bestFit="1" customWidth="1"/>
    <col min="2047" max="2047" width="9.54296875" bestFit="1" customWidth="1"/>
    <col min="2048" max="2048" width="10" bestFit="1" customWidth="1"/>
    <col min="2049" max="2049" width="9.81640625" bestFit="1" customWidth="1"/>
    <col min="2051" max="2051" width="7.1796875" bestFit="1" customWidth="1"/>
    <col min="2052" max="2052" width="10.1796875" customWidth="1"/>
    <col min="2053" max="2053" width="10.54296875" bestFit="1" customWidth="1"/>
    <col min="2054" max="2054" width="6.81640625" customWidth="1"/>
    <col min="2055" max="2055" width="2.453125" customWidth="1"/>
    <col min="2300" max="2300" width="12.7265625" customWidth="1"/>
    <col min="2301" max="2301" width="13" customWidth="1"/>
    <col min="2302" max="2302" width="9.7265625" bestFit="1" customWidth="1"/>
    <col min="2303" max="2303" width="9.54296875" bestFit="1" customWidth="1"/>
    <col min="2304" max="2304" width="10" bestFit="1" customWidth="1"/>
    <col min="2305" max="2305" width="9.81640625" bestFit="1" customWidth="1"/>
    <col min="2307" max="2307" width="7.1796875" bestFit="1" customWidth="1"/>
    <col min="2308" max="2308" width="10.1796875" customWidth="1"/>
    <col min="2309" max="2309" width="10.54296875" bestFit="1" customWidth="1"/>
    <col min="2310" max="2310" width="6.81640625" customWidth="1"/>
    <col min="2311" max="2311" width="2.453125" customWidth="1"/>
    <col min="2556" max="2556" width="12.7265625" customWidth="1"/>
    <col min="2557" max="2557" width="13" customWidth="1"/>
    <col min="2558" max="2558" width="9.7265625" bestFit="1" customWidth="1"/>
    <col min="2559" max="2559" width="9.54296875" bestFit="1" customWidth="1"/>
    <col min="2560" max="2560" width="10" bestFit="1" customWidth="1"/>
    <col min="2561" max="2561" width="9.81640625" bestFit="1" customWidth="1"/>
    <col min="2563" max="2563" width="7.1796875" bestFit="1" customWidth="1"/>
    <col min="2564" max="2564" width="10.1796875" customWidth="1"/>
    <col min="2565" max="2565" width="10.54296875" bestFit="1" customWidth="1"/>
    <col min="2566" max="2566" width="6.81640625" customWidth="1"/>
    <col min="2567" max="2567" width="2.453125" customWidth="1"/>
    <col min="2812" max="2812" width="12.7265625" customWidth="1"/>
    <col min="2813" max="2813" width="13" customWidth="1"/>
    <col min="2814" max="2814" width="9.7265625" bestFit="1" customWidth="1"/>
    <col min="2815" max="2815" width="9.54296875" bestFit="1" customWidth="1"/>
    <col min="2816" max="2816" width="10" bestFit="1" customWidth="1"/>
    <col min="2817" max="2817" width="9.81640625" bestFit="1" customWidth="1"/>
    <col min="2819" max="2819" width="7.1796875" bestFit="1" customWidth="1"/>
    <col min="2820" max="2820" width="10.1796875" customWidth="1"/>
    <col min="2821" max="2821" width="10.54296875" bestFit="1" customWidth="1"/>
    <col min="2822" max="2822" width="6.81640625" customWidth="1"/>
    <col min="2823" max="2823" width="2.453125" customWidth="1"/>
    <col min="3068" max="3068" width="12.7265625" customWidth="1"/>
    <col min="3069" max="3069" width="13" customWidth="1"/>
    <col min="3070" max="3070" width="9.7265625" bestFit="1" customWidth="1"/>
    <col min="3071" max="3071" width="9.54296875" bestFit="1" customWidth="1"/>
    <col min="3072" max="3072" width="10" bestFit="1" customWidth="1"/>
    <col min="3073" max="3073" width="9.81640625" bestFit="1" customWidth="1"/>
    <col min="3075" max="3075" width="7.1796875" bestFit="1" customWidth="1"/>
    <col min="3076" max="3076" width="10.1796875" customWidth="1"/>
    <col min="3077" max="3077" width="10.54296875" bestFit="1" customWidth="1"/>
    <col min="3078" max="3078" width="6.81640625" customWidth="1"/>
    <col min="3079" max="3079" width="2.453125" customWidth="1"/>
    <col min="3324" max="3324" width="12.7265625" customWidth="1"/>
    <col min="3325" max="3325" width="13" customWidth="1"/>
    <col min="3326" max="3326" width="9.7265625" bestFit="1" customWidth="1"/>
    <col min="3327" max="3327" width="9.54296875" bestFit="1" customWidth="1"/>
    <col min="3328" max="3328" width="10" bestFit="1" customWidth="1"/>
    <col min="3329" max="3329" width="9.81640625" bestFit="1" customWidth="1"/>
    <col min="3331" max="3331" width="7.1796875" bestFit="1" customWidth="1"/>
    <col min="3332" max="3332" width="10.1796875" customWidth="1"/>
    <col min="3333" max="3333" width="10.54296875" bestFit="1" customWidth="1"/>
    <col min="3334" max="3334" width="6.81640625" customWidth="1"/>
    <col min="3335" max="3335" width="2.453125" customWidth="1"/>
    <col min="3580" max="3580" width="12.7265625" customWidth="1"/>
    <col min="3581" max="3581" width="13" customWidth="1"/>
    <col min="3582" max="3582" width="9.7265625" bestFit="1" customWidth="1"/>
    <col min="3583" max="3583" width="9.54296875" bestFit="1" customWidth="1"/>
    <col min="3584" max="3584" width="10" bestFit="1" customWidth="1"/>
    <col min="3585" max="3585" width="9.81640625" bestFit="1" customWidth="1"/>
    <col min="3587" max="3587" width="7.1796875" bestFit="1" customWidth="1"/>
    <col min="3588" max="3588" width="10.1796875" customWidth="1"/>
    <col min="3589" max="3589" width="10.54296875" bestFit="1" customWidth="1"/>
    <col min="3590" max="3590" width="6.81640625" customWidth="1"/>
    <col min="3591" max="3591" width="2.453125" customWidth="1"/>
    <col min="3836" max="3836" width="12.7265625" customWidth="1"/>
    <col min="3837" max="3837" width="13" customWidth="1"/>
    <col min="3838" max="3838" width="9.7265625" bestFit="1" customWidth="1"/>
    <col min="3839" max="3839" width="9.54296875" bestFit="1" customWidth="1"/>
    <col min="3840" max="3840" width="10" bestFit="1" customWidth="1"/>
    <col min="3841" max="3841" width="9.81640625" bestFit="1" customWidth="1"/>
    <col min="3843" max="3843" width="7.1796875" bestFit="1" customWidth="1"/>
    <col min="3844" max="3844" width="10.1796875" customWidth="1"/>
    <col min="3845" max="3845" width="10.54296875" bestFit="1" customWidth="1"/>
    <col min="3846" max="3846" width="6.81640625" customWidth="1"/>
    <col min="3847" max="3847" width="2.453125" customWidth="1"/>
    <col min="4092" max="4092" width="12.7265625" customWidth="1"/>
    <col min="4093" max="4093" width="13" customWidth="1"/>
    <col min="4094" max="4094" width="9.7265625" bestFit="1" customWidth="1"/>
    <col min="4095" max="4095" width="9.54296875" bestFit="1" customWidth="1"/>
    <col min="4096" max="4096" width="10" bestFit="1" customWidth="1"/>
    <col min="4097" max="4097" width="9.81640625" bestFit="1" customWidth="1"/>
    <col min="4099" max="4099" width="7.1796875" bestFit="1" customWidth="1"/>
    <col min="4100" max="4100" width="10.1796875" customWidth="1"/>
    <col min="4101" max="4101" width="10.54296875" bestFit="1" customWidth="1"/>
    <col min="4102" max="4102" width="6.81640625" customWidth="1"/>
    <col min="4103" max="4103" width="2.453125" customWidth="1"/>
    <col min="4348" max="4348" width="12.7265625" customWidth="1"/>
    <col min="4349" max="4349" width="13" customWidth="1"/>
    <col min="4350" max="4350" width="9.7265625" bestFit="1" customWidth="1"/>
    <col min="4351" max="4351" width="9.54296875" bestFit="1" customWidth="1"/>
    <col min="4352" max="4352" width="10" bestFit="1" customWidth="1"/>
    <col min="4353" max="4353" width="9.81640625" bestFit="1" customWidth="1"/>
    <col min="4355" max="4355" width="7.1796875" bestFit="1" customWidth="1"/>
    <col min="4356" max="4356" width="10.1796875" customWidth="1"/>
    <col min="4357" max="4357" width="10.54296875" bestFit="1" customWidth="1"/>
    <col min="4358" max="4358" width="6.81640625" customWidth="1"/>
    <col min="4359" max="4359" width="2.453125" customWidth="1"/>
    <col min="4604" max="4604" width="12.7265625" customWidth="1"/>
    <col min="4605" max="4605" width="13" customWidth="1"/>
    <col min="4606" max="4606" width="9.7265625" bestFit="1" customWidth="1"/>
    <col min="4607" max="4607" width="9.54296875" bestFit="1" customWidth="1"/>
    <col min="4608" max="4608" width="10" bestFit="1" customWidth="1"/>
    <col min="4609" max="4609" width="9.81640625" bestFit="1" customWidth="1"/>
    <col min="4611" max="4611" width="7.1796875" bestFit="1" customWidth="1"/>
    <col min="4612" max="4612" width="10.1796875" customWidth="1"/>
    <col min="4613" max="4613" width="10.54296875" bestFit="1" customWidth="1"/>
    <col min="4614" max="4614" width="6.81640625" customWidth="1"/>
    <col min="4615" max="4615" width="2.453125" customWidth="1"/>
    <col min="4860" max="4860" width="12.7265625" customWidth="1"/>
    <col min="4861" max="4861" width="13" customWidth="1"/>
    <col min="4862" max="4862" width="9.7265625" bestFit="1" customWidth="1"/>
    <col min="4863" max="4863" width="9.54296875" bestFit="1" customWidth="1"/>
    <col min="4864" max="4864" width="10" bestFit="1" customWidth="1"/>
    <col min="4865" max="4865" width="9.81640625" bestFit="1" customWidth="1"/>
    <col min="4867" max="4867" width="7.1796875" bestFit="1" customWidth="1"/>
    <col min="4868" max="4868" width="10.1796875" customWidth="1"/>
    <col min="4869" max="4869" width="10.54296875" bestFit="1" customWidth="1"/>
    <col min="4870" max="4870" width="6.81640625" customWidth="1"/>
    <col min="4871" max="4871" width="2.453125" customWidth="1"/>
    <col min="5116" max="5116" width="12.7265625" customWidth="1"/>
    <col min="5117" max="5117" width="13" customWidth="1"/>
    <col min="5118" max="5118" width="9.7265625" bestFit="1" customWidth="1"/>
    <col min="5119" max="5119" width="9.54296875" bestFit="1" customWidth="1"/>
    <col min="5120" max="5120" width="10" bestFit="1" customWidth="1"/>
    <col min="5121" max="5121" width="9.81640625" bestFit="1" customWidth="1"/>
    <col min="5123" max="5123" width="7.1796875" bestFit="1" customWidth="1"/>
    <col min="5124" max="5124" width="10.1796875" customWidth="1"/>
    <col min="5125" max="5125" width="10.54296875" bestFit="1" customWidth="1"/>
    <col min="5126" max="5126" width="6.81640625" customWidth="1"/>
    <col min="5127" max="5127" width="2.453125" customWidth="1"/>
    <col min="5372" max="5372" width="12.7265625" customWidth="1"/>
    <col min="5373" max="5373" width="13" customWidth="1"/>
    <col min="5374" max="5374" width="9.7265625" bestFit="1" customWidth="1"/>
    <col min="5375" max="5375" width="9.54296875" bestFit="1" customWidth="1"/>
    <col min="5376" max="5376" width="10" bestFit="1" customWidth="1"/>
    <col min="5377" max="5377" width="9.81640625" bestFit="1" customWidth="1"/>
    <col min="5379" max="5379" width="7.1796875" bestFit="1" customWidth="1"/>
    <col min="5380" max="5380" width="10.1796875" customWidth="1"/>
    <col min="5381" max="5381" width="10.54296875" bestFit="1" customWidth="1"/>
    <col min="5382" max="5382" width="6.81640625" customWidth="1"/>
    <col min="5383" max="5383" width="2.453125" customWidth="1"/>
    <col min="5628" max="5628" width="12.7265625" customWidth="1"/>
    <col min="5629" max="5629" width="13" customWidth="1"/>
    <col min="5630" max="5630" width="9.7265625" bestFit="1" customWidth="1"/>
    <col min="5631" max="5631" width="9.54296875" bestFit="1" customWidth="1"/>
    <col min="5632" max="5632" width="10" bestFit="1" customWidth="1"/>
    <col min="5633" max="5633" width="9.81640625" bestFit="1" customWidth="1"/>
    <col min="5635" max="5635" width="7.1796875" bestFit="1" customWidth="1"/>
    <col min="5636" max="5636" width="10.1796875" customWidth="1"/>
    <col min="5637" max="5637" width="10.54296875" bestFit="1" customWidth="1"/>
    <col min="5638" max="5638" width="6.81640625" customWidth="1"/>
    <col min="5639" max="5639" width="2.453125" customWidth="1"/>
    <col min="5884" max="5884" width="12.7265625" customWidth="1"/>
    <col min="5885" max="5885" width="13" customWidth="1"/>
    <col min="5886" max="5886" width="9.7265625" bestFit="1" customWidth="1"/>
    <col min="5887" max="5887" width="9.54296875" bestFit="1" customWidth="1"/>
    <col min="5888" max="5888" width="10" bestFit="1" customWidth="1"/>
    <col min="5889" max="5889" width="9.81640625" bestFit="1" customWidth="1"/>
    <col min="5891" max="5891" width="7.1796875" bestFit="1" customWidth="1"/>
    <col min="5892" max="5892" width="10.1796875" customWidth="1"/>
    <col min="5893" max="5893" width="10.54296875" bestFit="1" customWidth="1"/>
    <col min="5894" max="5894" width="6.81640625" customWidth="1"/>
    <col min="5895" max="5895" width="2.453125" customWidth="1"/>
    <col min="6140" max="6140" width="12.7265625" customWidth="1"/>
    <col min="6141" max="6141" width="13" customWidth="1"/>
    <col min="6142" max="6142" width="9.7265625" bestFit="1" customWidth="1"/>
    <col min="6143" max="6143" width="9.54296875" bestFit="1" customWidth="1"/>
    <col min="6144" max="6144" width="10" bestFit="1" customWidth="1"/>
    <col min="6145" max="6145" width="9.81640625" bestFit="1" customWidth="1"/>
    <col min="6147" max="6147" width="7.1796875" bestFit="1" customWidth="1"/>
    <col min="6148" max="6148" width="10.1796875" customWidth="1"/>
    <col min="6149" max="6149" width="10.54296875" bestFit="1" customWidth="1"/>
    <col min="6150" max="6150" width="6.81640625" customWidth="1"/>
    <col min="6151" max="6151" width="2.453125" customWidth="1"/>
    <col min="6396" max="6396" width="12.7265625" customWidth="1"/>
    <col min="6397" max="6397" width="13" customWidth="1"/>
    <col min="6398" max="6398" width="9.7265625" bestFit="1" customWidth="1"/>
    <col min="6399" max="6399" width="9.54296875" bestFit="1" customWidth="1"/>
    <col min="6400" max="6400" width="10" bestFit="1" customWidth="1"/>
    <col min="6401" max="6401" width="9.81640625" bestFit="1" customWidth="1"/>
    <col min="6403" max="6403" width="7.1796875" bestFit="1" customWidth="1"/>
    <col min="6404" max="6404" width="10.1796875" customWidth="1"/>
    <col min="6405" max="6405" width="10.54296875" bestFit="1" customWidth="1"/>
    <col min="6406" max="6406" width="6.81640625" customWidth="1"/>
    <col min="6407" max="6407" width="2.453125" customWidth="1"/>
    <col min="6652" max="6652" width="12.7265625" customWidth="1"/>
    <col min="6653" max="6653" width="13" customWidth="1"/>
    <col min="6654" max="6654" width="9.7265625" bestFit="1" customWidth="1"/>
    <col min="6655" max="6655" width="9.54296875" bestFit="1" customWidth="1"/>
    <col min="6656" max="6656" width="10" bestFit="1" customWidth="1"/>
    <col min="6657" max="6657" width="9.81640625" bestFit="1" customWidth="1"/>
    <col min="6659" max="6659" width="7.1796875" bestFit="1" customWidth="1"/>
    <col min="6660" max="6660" width="10.1796875" customWidth="1"/>
    <col min="6661" max="6661" width="10.54296875" bestFit="1" customWidth="1"/>
    <col min="6662" max="6662" width="6.81640625" customWidth="1"/>
    <col min="6663" max="6663" width="2.453125" customWidth="1"/>
    <col min="6908" max="6908" width="12.7265625" customWidth="1"/>
    <col min="6909" max="6909" width="13" customWidth="1"/>
    <col min="6910" max="6910" width="9.7265625" bestFit="1" customWidth="1"/>
    <col min="6911" max="6911" width="9.54296875" bestFit="1" customWidth="1"/>
    <col min="6912" max="6912" width="10" bestFit="1" customWidth="1"/>
    <col min="6913" max="6913" width="9.81640625" bestFit="1" customWidth="1"/>
    <col min="6915" max="6915" width="7.1796875" bestFit="1" customWidth="1"/>
    <col min="6916" max="6916" width="10.1796875" customWidth="1"/>
    <col min="6917" max="6917" width="10.54296875" bestFit="1" customWidth="1"/>
    <col min="6918" max="6918" width="6.81640625" customWidth="1"/>
    <col min="6919" max="6919" width="2.453125" customWidth="1"/>
    <col min="7164" max="7164" width="12.7265625" customWidth="1"/>
    <col min="7165" max="7165" width="13" customWidth="1"/>
    <col min="7166" max="7166" width="9.7265625" bestFit="1" customWidth="1"/>
    <col min="7167" max="7167" width="9.54296875" bestFit="1" customWidth="1"/>
    <col min="7168" max="7168" width="10" bestFit="1" customWidth="1"/>
    <col min="7169" max="7169" width="9.81640625" bestFit="1" customWidth="1"/>
    <col min="7171" max="7171" width="7.1796875" bestFit="1" customWidth="1"/>
    <col min="7172" max="7172" width="10.1796875" customWidth="1"/>
    <col min="7173" max="7173" width="10.54296875" bestFit="1" customWidth="1"/>
    <col min="7174" max="7174" width="6.81640625" customWidth="1"/>
    <col min="7175" max="7175" width="2.453125" customWidth="1"/>
    <col min="7420" max="7420" width="12.7265625" customWidth="1"/>
    <col min="7421" max="7421" width="13" customWidth="1"/>
    <col min="7422" max="7422" width="9.7265625" bestFit="1" customWidth="1"/>
    <col min="7423" max="7423" width="9.54296875" bestFit="1" customWidth="1"/>
    <col min="7424" max="7424" width="10" bestFit="1" customWidth="1"/>
    <col min="7425" max="7425" width="9.81640625" bestFit="1" customWidth="1"/>
    <col min="7427" max="7427" width="7.1796875" bestFit="1" customWidth="1"/>
    <col min="7428" max="7428" width="10.1796875" customWidth="1"/>
    <col min="7429" max="7429" width="10.54296875" bestFit="1" customWidth="1"/>
    <col min="7430" max="7430" width="6.81640625" customWidth="1"/>
    <col min="7431" max="7431" width="2.453125" customWidth="1"/>
    <col min="7676" max="7676" width="12.7265625" customWidth="1"/>
    <col min="7677" max="7677" width="13" customWidth="1"/>
    <col min="7678" max="7678" width="9.7265625" bestFit="1" customWidth="1"/>
    <col min="7679" max="7679" width="9.54296875" bestFit="1" customWidth="1"/>
    <col min="7680" max="7680" width="10" bestFit="1" customWidth="1"/>
    <col min="7681" max="7681" width="9.81640625" bestFit="1" customWidth="1"/>
    <col min="7683" max="7683" width="7.1796875" bestFit="1" customWidth="1"/>
    <col min="7684" max="7684" width="10.1796875" customWidth="1"/>
    <col min="7685" max="7685" width="10.54296875" bestFit="1" customWidth="1"/>
    <col min="7686" max="7686" width="6.81640625" customWidth="1"/>
    <col min="7687" max="7687" width="2.453125" customWidth="1"/>
    <col min="7932" max="7932" width="12.7265625" customWidth="1"/>
    <col min="7933" max="7933" width="13" customWidth="1"/>
    <col min="7934" max="7934" width="9.7265625" bestFit="1" customWidth="1"/>
    <col min="7935" max="7935" width="9.54296875" bestFit="1" customWidth="1"/>
    <col min="7936" max="7936" width="10" bestFit="1" customWidth="1"/>
    <col min="7937" max="7937" width="9.81640625" bestFit="1" customWidth="1"/>
    <col min="7939" max="7939" width="7.1796875" bestFit="1" customWidth="1"/>
    <col min="7940" max="7940" width="10.1796875" customWidth="1"/>
    <col min="7941" max="7941" width="10.54296875" bestFit="1" customWidth="1"/>
    <col min="7942" max="7942" width="6.81640625" customWidth="1"/>
    <col min="7943" max="7943" width="2.453125" customWidth="1"/>
    <col min="8188" max="8188" width="12.7265625" customWidth="1"/>
    <col min="8189" max="8189" width="13" customWidth="1"/>
    <col min="8190" max="8190" width="9.7265625" bestFit="1" customWidth="1"/>
    <col min="8191" max="8191" width="9.54296875" bestFit="1" customWidth="1"/>
    <col min="8192" max="8192" width="10" bestFit="1" customWidth="1"/>
    <col min="8193" max="8193" width="9.81640625" bestFit="1" customWidth="1"/>
    <col min="8195" max="8195" width="7.1796875" bestFit="1" customWidth="1"/>
    <col min="8196" max="8196" width="10.1796875" customWidth="1"/>
    <col min="8197" max="8197" width="10.54296875" bestFit="1" customWidth="1"/>
    <col min="8198" max="8198" width="6.81640625" customWidth="1"/>
    <col min="8199" max="8199" width="2.453125" customWidth="1"/>
    <col min="8444" max="8444" width="12.7265625" customWidth="1"/>
    <col min="8445" max="8445" width="13" customWidth="1"/>
    <col min="8446" max="8446" width="9.7265625" bestFit="1" customWidth="1"/>
    <col min="8447" max="8447" width="9.54296875" bestFit="1" customWidth="1"/>
    <col min="8448" max="8448" width="10" bestFit="1" customWidth="1"/>
    <col min="8449" max="8449" width="9.81640625" bestFit="1" customWidth="1"/>
    <col min="8451" max="8451" width="7.1796875" bestFit="1" customWidth="1"/>
    <col min="8452" max="8452" width="10.1796875" customWidth="1"/>
    <col min="8453" max="8453" width="10.54296875" bestFit="1" customWidth="1"/>
    <col min="8454" max="8454" width="6.81640625" customWidth="1"/>
    <col min="8455" max="8455" width="2.453125" customWidth="1"/>
    <col min="8700" max="8700" width="12.7265625" customWidth="1"/>
    <col min="8701" max="8701" width="13" customWidth="1"/>
    <col min="8702" max="8702" width="9.7265625" bestFit="1" customWidth="1"/>
    <col min="8703" max="8703" width="9.54296875" bestFit="1" customWidth="1"/>
    <col min="8704" max="8704" width="10" bestFit="1" customWidth="1"/>
    <col min="8705" max="8705" width="9.81640625" bestFit="1" customWidth="1"/>
    <col min="8707" max="8707" width="7.1796875" bestFit="1" customWidth="1"/>
    <col min="8708" max="8708" width="10.1796875" customWidth="1"/>
    <col min="8709" max="8709" width="10.54296875" bestFit="1" customWidth="1"/>
    <col min="8710" max="8710" width="6.81640625" customWidth="1"/>
    <col min="8711" max="8711" width="2.453125" customWidth="1"/>
    <col min="8956" max="8956" width="12.7265625" customWidth="1"/>
    <col min="8957" max="8957" width="13" customWidth="1"/>
    <col min="8958" max="8958" width="9.7265625" bestFit="1" customWidth="1"/>
    <col min="8959" max="8959" width="9.54296875" bestFit="1" customWidth="1"/>
    <col min="8960" max="8960" width="10" bestFit="1" customWidth="1"/>
    <col min="8961" max="8961" width="9.81640625" bestFit="1" customWidth="1"/>
    <col min="8963" max="8963" width="7.1796875" bestFit="1" customWidth="1"/>
    <col min="8964" max="8964" width="10.1796875" customWidth="1"/>
    <col min="8965" max="8965" width="10.54296875" bestFit="1" customWidth="1"/>
    <col min="8966" max="8966" width="6.81640625" customWidth="1"/>
    <col min="8967" max="8967" width="2.453125" customWidth="1"/>
    <col min="9212" max="9212" width="12.7265625" customWidth="1"/>
    <col min="9213" max="9213" width="13" customWidth="1"/>
    <col min="9214" max="9214" width="9.7265625" bestFit="1" customWidth="1"/>
    <col min="9215" max="9215" width="9.54296875" bestFit="1" customWidth="1"/>
    <col min="9216" max="9216" width="10" bestFit="1" customWidth="1"/>
    <col min="9217" max="9217" width="9.81640625" bestFit="1" customWidth="1"/>
    <col min="9219" max="9219" width="7.1796875" bestFit="1" customWidth="1"/>
    <col min="9220" max="9220" width="10.1796875" customWidth="1"/>
    <col min="9221" max="9221" width="10.54296875" bestFit="1" customWidth="1"/>
    <col min="9222" max="9222" width="6.81640625" customWidth="1"/>
    <col min="9223" max="9223" width="2.453125" customWidth="1"/>
    <col min="9468" max="9468" width="12.7265625" customWidth="1"/>
    <col min="9469" max="9469" width="13" customWidth="1"/>
    <col min="9470" max="9470" width="9.7265625" bestFit="1" customWidth="1"/>
    <col min="9471" max="9471" width="9.54296875" bestFit="1" customWidth="1"/>
    <col min="9472" max="9472" width="10" bestFit="1" customWidth="1"/>
    <col min="9473" max="9473" width="9.81640625" bestFit="1" customWidth="1"/>
    <col min="9475" max="9475" width="7.1796875" bestFit="1" customWidth="1"/>
    <col min="9476" max="9476" width="10.1796875" customWidth="1"/>
    <col min="9477" max="9477" width="10.54296875" bestFit="1" customWidth="1"/>
    <col min="9478" max="9478" width="6.81640625" customWidth="1"/>
    <col min="9479" max="9479" width="2.453125" customWidth="1"/>
    <col min="9724" max="9724" width="12.7265625" customWidth="1"/>
    <col min="9725" max="9725" width="13" customWidth="1"/>
    <col min="9726" max="9726" width="9.7265625" bestFit="1" customWidth="1"/>
    <col min="9727" max="9727" width="9.54296875" bestFit="1" customWidth="1"/>
    <col min="9728" max="9728" width="10" bestFit="1" customWidth="1"/>
    <col min="9729" max="9729" width="9.81640625" bestFit="1" customWidth="1"/>
    <col min="9731" max="9731" width="7.1796875" bestFit="1" customWidth="1"/>
    <col min="9732" max="9732" width="10.1796875" customWidth="1"/>
    <col min="9733" max="9733" width="10.54296875" bestFit="1" customWidth="1"/>
    <col min="9734" max="9734" width="6.81640625" customWidth="1"/>
    <col min="9735" max="9735" width="2.453125" customWidth="1"/>
    <col min="9980" max="9980" width="12.7265625" customWidth="1"/>
    <col min="9981" max="9981" width="13" customWidth="1"/>
    <col min="9982" max="9982" width="9.7265625" bestFit="1" customWidth="1"/>
    <col min="9983" max="9983" width="9.54296875" bestFit="1" customWidth="1"/>
    <col min="9984" max="9984" width="10" bestFit="1" customWidth="1"/>
    <col min="9985" max="9985" width="9.81640625" bestFit="1" customWidth="1"/>
    <col min="9987" max="9987" width="7.1796875" bestFit="1" customWidth="1"/>
    <col min="9988" max="9988" width="10.1796875" customWidth="1"/>
    <col min="9989" max="9989" width="10.54296875" bestFit="1" customWidth="1"/>
    <col min="9990" max="9990" width="6.81640625" customWidth="1"/>
    <col min="9991" max="9991" width="2.453125" customWidth="1"/>
    <col min="10236" max="10236" width="12.7265625" customWidth="1"/>
    <col min="10237" max="10237" width="13" customWidth="1"/>
    <col min="10238" max="10238" width="9.7265625" bestFit="1" customWidth="1"/>
    <col min="10239" max="10239" width="9.54296875" bestFit="1" customWidth="1"/>
    <col min="10240" max="10240" width="10" bestFit="1" customWidth="1"/>
    <col min="10241" max="10241" width="9.81640625" bestFit="1" customWidth="1"/>
    <col min="10243" max="10243" width="7.1796875" bestFit="1" customWidth="1"/>
    <col min="10244" max="10244" width="10.1796875" customWidth="1"/>
    <col min="10245" max="10245" width="10.54296875" bestFit="1" customWidth="1"/>
    <col min="10246" max="10246" width="6.81640625" customWidth="1"/>
    <col min="10247" max="10247" width="2.453125" customWidth="1"/>
    <col min="10492" max="10492" width="12.7265625" customWidth="1"/>
    <col min="10493" max="10493" width="13" customWidth="1"/>
    <col min="10494" max="10494" width="9.7265625" bestFit="1" customWidth="1"/>
    <col min="10495" max="10495" width="9.54296875" bestFit="1" customWidth="1"/>
    <col min="10496" max="10496" width="10" bestFit="1" customWidth="1"/>
    <col min="10497" max="10497" width="9.81640625" bestFit="1" customWidth="1"/>
    <col min="10499" max="10499" width="7.1796875" bestFit="1" customWidth="1"/>
    <col min="10500" max="10500" width="10.1796875" customWidth="1"/>
    <col min="10501" max="10501" width="10.54296875" bestFit="1" customWidth="1"/>
    <col min="10502" max="10502" width="6.81640625" customWidth="1"/>
    <col min="10503" max="10503" width="2.453125" customWidth="1"/>
    <col min="10748" max="10748" width="12.7265625" customWidth="1"/>
    <col min="10749" max="10749" width="13" customWidth="1"/>
    <col min="10750" max="10750" width="9.7265625" bestFit="1" customWidth="1"/>
    <col min="10751" max="10751" width="9.54296875" bestFit="1" customWidth="1"/>
    <col min="10752" max="10752" width="10" bestFit="1" customWidth="1"/>
    <col min="10753" max="10753" width="9.81640625" bestFit="1" customWidth="1"/>
    <col min="10755" max="10755" width="7.1796875" bestFit="1" customWidth="1"/>
    <col min="10756" max="10756" width="10.1796875" customWidth="1"/>
    <col min="10757" max="10757" width="10.54296875" bestFit="1" customWidth="1"/>
    <col min="10758" max="10758" width="6.81640625" customWidth="1"/>
    <col min="10759" max="10759" width="2.453125" customWidth="1"/>
    <col min="11004" max="11004" width="12.7265625" customWidth="1"/>
    <col min="11005" max="11005" width="13" customWidth="1"/>
    <col min="11006" max="11006" width="9.7265625" bestFit="1" customWidth="1"/>
    <col min="11007" max="11007" width="9.54296875" bestFit="1" customWidth="1"/>
    <col min="11008" max="11008" width="10" bestFit="1" customWidth="1"/>
    <col min="11009" max="11009" width="9.81640625" bestFit="1" customWidth="1"/>
    <col min="11011" max="11011" width="7.1796875" bestFit="1" customWidth="1"/>
    <col min="11012" max="11012" width="10.1796875" customWidth="1"/>
    <col min="11013" max="11013" width="10.54296875" bestFit="1" customWidth="1"/>
    <col min="11014" max="11014" width="6.81640625" customWidth="1"/>
    <col min="11015" max="11015" width="2.453125" customWidth="1"/>
    <col min="11260" max="11260" width="12.7265625" customWidth="1"/>
    <col min="11261" max="11261" width="13" customWidth="1"/>
    <col min="11262" max="11262" width="9.7265625" bestFit="1" customWidth="1"/>
    <col min="11263" max="11263" width="9.54296875" bestFit="1" customWidth="1"/>
    <col min="11264" max="11264" width="10" bestFit="1" customWidth="1"/>
    <col min="11265" max="11265" width="9.81640625" bestFit="1" customWidth="1"/>
    <col min="11267" max="11267" width="7.1796875" bestFit="1" customWidth="1"/>
    <col min="11268" max="11268" width="10.1796875" customWidth="1"/>
    <col min="11269" max="11269" width="10.54296875" bestFit="1" customWidth="1"/>
    <col min="11270" max="11270" width="6.81640625" customWidth="1"/>
    <col min="11271" max="11271" width="2.453125" customWidth="1"/>
    <col min="11516" max="11516" width="12.7265625" customWidth="1"/>
    <col min="11517" max="11517" width="13" customWidth="1"/>
    <col min="11518" max="11518" width="9.7265625" bestFit="1" customWidth="1"/>
    <col min="11519" max="11519" width="9.54296875" bestFit="1" customWidth="1"/>
    <col min="11520" max="11520" width="10" bestFit="1" customWidth="1"/>
    <col min="11521" max="11521" width="9.81640625" bestFit="1" customWidth="1"/>
    <col min="11523" max="11523" width="7.1796875" bestFit="1" customWidth="1"/>
    <col min="11524" max="11524" width="10.1796875" customWidth="1"/>
    <col min="11525" max="11525" width="10.54296875" bestFit="1" customWidth="1"/>
    <col min="11526" max="11526" width="6.81640625" customWidth="1"/>
    <col min="11527" max="11527" width="2.453125" customWidth="1"/>
    <col min="11772" max="11772" width="12.7265625" customWidth="1"/>
    <col min="11773" max="11773" width="13" customWidth="1"/>
    <col min="11774" max="11774" width="9.7265625" bestFit="1" customWidth="1"/>
    <col min="11775" max="11775" width="9.54296875" bestFit="1" customWidth="1"/>
    <col min="11776" max="11776" width="10" bestFit="1" customWidth="1"/>
    <col min="11777" max="11777" width="9.81640625" bestFit="1" customWidth="1"/>
    <col min="11779" max="11779" width="7.1796875" bestFit="1" customWidth="1"/>
    <col min="11780" max="11780" width="10.1796875" customWidth="1"/>
    <col min="11781" max="11781" width="10.54296875" bestFit="1" customWidth="1"/>
    <col min="11782" max="11782" width="6.81640625" customWidth="1"/>
    <col min="11783" max="11783" width="2.453125" customWidth="1"/>
    <col min="12028" max="12028" width="12.7265625" customWidth="1"/>
    <col min="12029" max="12029" width="13" customWidth="1"/>
    <col min="12030" max="12030" width="9.7265625" bestFit="1" customWidth="1"/>
    <col min="12031" max="12031" width="9.54296875" bestFit="1" customWidth="1"/>
    <col min="12032" max="12032" width="10" bestFit="1" customWidth="1"/>
    <col min="12033" max="12033" width="9.81640625" bestFit="1" customWidth="1"/>
    <col min="12035" max="12035" width="7.1796875" bestFit="1" customWidth="1"/>
    <col min="12036" max="12036" width="10.1796875" customWidth="1"/>
    <col min="12037" max="12037" width="10.54296875" bestFit="1" customWidth="1"/>
    <col min="12038" max="12038" width="6.81640625" customWidth="1"/>
    <col min="12039" max="12039" width="2.453125" customWidth="1"/>
    <col min="12284" max="12284" width="12.7265625" customWidth="1"/>
    <col min="12285" max="12285" width="13" customWidth="1"/>
    <col min="12286" max="12286" width="9.7265625" bestFit="1" customWidth="1"/>
    <col min="12287" max="12287" width="9.54296875" bestFit="1" customWidth="1"/>
    <col min="12288" max="12288" width="10" bestFit="1" customWidth="1"/>
    <col min="12289" max="12289" width="9.81640625" bestFit="1" customWidth="1"/>
    <col min="12291" max="12291" width="7.1796875" bestFit="1" customWidth="1"/>
    <col min="12292" max="12292" width="10.1796875" customWidth="1"/>
    <col min="12293" max="12293" width="10.54296875" bestFit="1" customWidth="1"/>
    <col min="12294" max="12294" width="6.81640625" customWidth="1"/>
    <col min="12295" max="12295" width="2.453125" customWidth="1"/>
    <col min="12540" max="12540" width="12.7265625" customWidth="1"/>
    <col min="12541" max="12541" width="13" customWidth="1"/>
    <col min="12542" max="12542" width="9.7265625" bestFit="1" customWidth="1"/>
    <col min="12543" max="12543" width="9.54296875" bestFit="1" customWidth="1"/>
    <col min="12544" max="12544" width="10" bestFit="1" customWidth="1"/>
    <col min="12545" max="12545" width="9.81640625" bestFit="1" customWidth="1"/>
    <col min="12547" max="12547" width="7.1796875" bestFit="1" customWidth="1"/>
    <col min="12548" max="12548" width="10.1796875" customWidth="1"/>
    <col min="12549" max="12549" width="10.54296875" bestFit="1" customWidth="1"/>
    <col min="12550" max="12550" width="6.81640625" customWidth="1"/>
    <col min="12551" max="12551" width="2.453125" customWidth="1"/>
    <col min="12796" max="12796" width="12.7265625" customWidth="1"/>
    <col min="12797" max="12797" width="13" customWidth="1"/>
    <col min="12798" max="12798" width="9.7265625" bestFit="1" customWidth="1"/>
    <col min="12799" max="12799" width="9.54296875" bestFit="1" customWidth="1"/>
    <col min="12800" max="12800" width="10" bestFit="1" customWidth="1"/>
    <col min="12801" max="12801" width="9.81640625" bestFit="1" customWidth="1"/>
    <col min="12803" max="12803" width="7.1796875" bestFit="1" customWidth="1"/>
    <col min="12804" max="12804" width="10.1796875" customWidth="1"/>
    <col min="12805" max="12805" width="10.54296875" bestFit="1" customWidth="1"/>
    <col min="12806" max="12806" width="6.81640625" customWidth="1"/>
    <col min="12807" max="12807" width="2.453125" customWidth="1"/>
    <col min="13052" max="13052" width="12.7265625" customWidth="1"/>
    <col min="13053" max="13053" width="13" customWidth="1"/>
    <col min="13054" max="13054" width="9.7265625" bestFit="1" customWidth="1"/>
    <col min="13055" max="13055" width="9.54296875" bestFit="1" customWidth="1"/>
    <col min="13056" max="13056" width="10" bestFit="1" customWidth="1"/>
    <col min="13057" max="13057" width="9.81640625" bestFit="1" customWidth="1"/>
    <col min="13059" max="13059" width="7.1796875" bestFit="1" customWidth="1"/>
    <col min="13060" max="13060" width="10.1796875" customWidth="1"/>
    <col min="13061" max="13061" width="10.54296875" bestFit="1" customWidth="1"/>
    <col min="13062" max="13062" width="6.81640625" customWidth="1"/>
    <col min="13063" max="13063" width="2.453125" customWidth="1"/>
    <col min="13308" max="13308" width="12.7265625" customWidth="1"/>
    <col min="13309" max="13309" width="13" customWidth="1"/>
    <col min="13310" max="13310" width="9.7265625" bestFit="1" customWidth="1"/>
    <col min="13311" max="13311" width="9.54296875" bestFit="1" customWidth="1"/>
    <col min="13312" max="13312" width="10" bestFit="1" customWidth="1"/>
    <col min="13313" max="13313" width="9.81640625" bestFit="1" customWidth="1"/>
    <col min="13315" max="13315" width="7.1796875" bestFit="1" customWidth="1"/>
    <col min="13316" max="13316" width="10.1796875" customWidth="1"/>
    <col min="13317" max="13317" width="10.54296875" bestFit="1" customWidth="1"/>
    <col min="13318" max="13318" width="6.81640625" customWidth="1"/>
    <col min="13319" max="13319" width="2.453125" customWidth="1"/>
    <col min="13564" max="13564" width="12.7265625" customWidth="1"/>
    <col min="13565" max="13565" width="13" customWidth="1"/>
    <col min="13566" max="13566" width="9.7265625" bestFit="1" customWidth="1"/>
    <col min="13567" max="13567" width="9.54296875" bestFit="1" customWidth="1"/>
    <col min="13568" max="13568" width="10" bestFit="1" customWidth="1"/>
    <col min="13569" max="13569" width="9.81640625" bestFit="1" customWidth="1"/>
    <col min="13571" max="13571" width="7.1796875" bestFit="1" customWidth="1"/>
    <col min="13572" max="13572" width="10.1796875" customWidth="1"/>
    <col min="13573" max="13573" width="10.54296875" bestFit="1" customWidth="1"/>
    <col min="13574" max="13574" width="6.81640625" customWidth="1"/>
    <col min="13575" max="13575" width="2.453125" customWidth="1"/>
    <col min="13820" max="13820" width="12.7265625" customWidth="1"/>
    <col min="13821" max="13821" width="13" customWidth="1"/>
    <col min="13822" max="13822" width="9.7265625" bestFit="1" customWidth="1"/>
    <col min="13823" max="13823" width="9.54296875" bestFit="1" customWidth="1"/>
    <col min="13824" max="13824" width="10" bestFit="1" customWidth="1"/>
    <col min="13825" max="13825" width="9.81640625" bestFit="1" customWidth="1"/>
    <col min="13827" max="13827" width="7.1796875" bestFit="1" customWidth="1"/>
    <col min="13828" max="13828" width="10.1796875" customWidth="1"/>
    <col min="13829" max="13829" width="10.54296875" bestFit="1" customWidth="1"/>
    <col min="13830" max="13830" width="6.81640625" customWidth="1"/>
    <col min="13831" max="13831" width="2.453125" customWidth="1"/>
    <col min="14076" max="14076" width="12.7265625" customWidth="1"/>
    <col min="14077" max="14077" width="13" customWidth="1"/>
    <col min="14078" max="14078" width="9.7265625" bestFit="1" customWidth="1"/>
    <col min="14079" max="14079" width="9.54296875" bestFit="1" customWidth="1"/>
    <col min="14080" max="14080" width="10" bestFit="1" customWidth="1"/>
    <col min="14081" max="14081" width="9.81640625" bestFit="1" customWidth="1"/>
    <col min="14083" max="14083" width="7.1796875" bestFit="1" customWidth="1"/>
    <col min="14084" max="14084" width="10.1796875" customWidth="1"/>
    <col min="14085" max="14085" width="10.54296875" bestFit="1" customWidth="1"/>
    <col min="14086" max="14086" width="6.81640625" customWidth="1"/>
    <col min="14087" max="14087" width="2.453125" customWidth="1"/>
    <col min="14332" max="14332" width="12.7265625" customWidth="1"/>
    <col min="14333" max="14333" width="13" customWidth="1"/>
    <col min="14334" max="14334" width="9.7265625" bestFit="1" customWidth="1"/>
    <col min="14335" max="14335" width="9.54296875" bestFit="1" customWidth="1"/>
    <col min="14336" max="14336" width="10" bestFit="1" customWidth="1"/>
    <col min="14337" max="14337" width="9.81640625" bestFit="1" customWidth="1"/>
    <col min="14339" max="14339" width="7.1796875" bestFit="1" customWidth="1"/>
    <col min="14340" max="14340" width="10.1796875" customWidth="1"/>
    <col min="14341" max="14341" width="10.54296875" bestFit="1" customWidth="1"/>
    <col min="14342" max="14342" width="6.81640625" customWidth="1"/>
    <col min="14343" max="14343" width="2.453125" customWidth="1"/>
    <col min="14588" max="14588" width="12.7265625" customWidth="1"/>
    <col min="14589" max="14589" width="13" customWidth="1"/>
    <col min="14590" max="14590" width="9.7265625" bestFit="1" customWidth="1"/>
    <col min="14591" max="14591" width="9.54296875" bestFit="1" customWidth="1"/>
    <col min="14592" max="14592" width="10" bestFit="1" customWidth="1"/>
    <col min="14593" max="14593" width="9.81640625" bestFit="1" customWidth="1"/>
    <col min="14595" max="14595" width="7.1796875" bestFit="1" customWidth="1"/>
    <col min="14596" max="14596" width="10.1796875" customWidth="1"/>
    <col min="14597" max="14597" width="10.54296875" bestFit="1" customWidth="1"/>
    <col min="14598" max="14598" width="6.81640625" customWidth="1"/>
    <col min="14599" max="14599" width="2.453125" customWidth="1"/>
    <col min="14844" max="14844" width="12.7265625" customWidth="1"/>
    <col min="14845" max="14845" width="13" customWidth="1"/>
    <col min="14846" max="14846" width="9.7265625" bestFit="1" customWidth="1"/>
    <col min="14847" max="14847" width="9.54296875" bestFit="1" customWidth="1"/>
    <col min="14848" max="14848" width="10" bestFit="1" customWidth="1"/>
    <col min="14849" max="14849" width="9.81640625" bestFit="1" customWidth="1"/>
    <col min="14851" max="14851" width="7.1796875" bestFit="1" customWidth="1"/>
    <col min="14852" max="14852" width="10.1796875" customWidth="1"/>
    <col min="14853" max="14853" width="10.54296875" bestFit="1" customWidth="1"/>
    <col min="14854" max="14854" width="6.81640625" customWidth="1"/>
    <col min="14855" max="14855" width="2.453125" customWidth="1"/>
    <col min="15100" max="15100" width="12.7265625" customWidth="1"/>
    <col min="15101" max="15101" width="13" customWidth="1"/>
    <col min="15102" max="15102" width="9.7265625" bestFit="1" customWidth="1"/>
    <col min="15103" max="15103" width="9.54296875" bestFit="1" customWidth="1"/>
    <col min="15104" max="15104" width="10" bestFit="1" customWidth="1"/>
    <col min="15105" max="15105" width="9.81640625" bestFit="1" customWidth="1"/>
    <col min="15107" max="15107" width="7.1796875" bestFit="1" customWidth="1"/>
    <col min="15108" max="15108" width="10.1796875" customWidth="1"/>
    <col min="15109" max="15109" width="10.54296875" bestFit="1" customWidth="1"/>
    <col min="15110" max="15110" width="6.81640625" customWidth="1"/>
    <col min="15111" max="15111" width="2.453125" customWidth="1"/>
    <col min="15356" max="15356" width="12.7265625" customWidth="1"/>
    <col min="15357" max="15357" width="13" customWidth="1"/>
    <col min="15358" max="15358" width="9.7265625" bestFit="1" customWidth="1"/>
    <col min="15359" max="15359" width="9.54296875" bestFit="1" customWidth="1"/>
    <col min="15360" max="15360" width="10" bestFit="1" customWidth="1"/>
    <col min="15361" max="15361" width="9.81640625" bestFit="1" customWidth="1"/>
    <col min="15363" max="15363" width="7.1796875" bestFit="1" customWidth="1"/>
    <col min="15364" max="15364" width="10.1796875" customWidth="1"/>
    <col min="15365" max="15365" width="10.54296875" bestFit="1" customWidth="1"/>
    <col min="15366" max="15366" width="6.81640625" customWidth="1"/>
    <col min="15367" max="15367" width="2.453125" customWidth="1"/>
    <col min="15612" max="15612" width="12.7265625" customWidth="1"/>
    <col min="15613" max="15613" width="13" customWidth="1"/>
    <col min="15614" max="15614" width="9.7265625" bestFit="1" customWidth="1"/>
    <col min="15615" max="15615" width="9.54296875" bestFit="1" customWidth="1"/>
    <col min="15616" max="15616" width="10" bestFit="1" customWidth="1"/>
    <col min="15617" max="15617" width="9.81640625" bestFit="1" customWidth="1"/>
    <col min="15619" max="15619" width="7.1796875" bestFit="1" customWidth="1"/>
    <col min="15620" max="15620" width="10.1796875" customWidth="1"/>
    <col min="15621" max="15621" width="10.54296875" bestFit="1" customWidth="1"/>
    <col min="15622" max="15622" width="6.81640625" customWidth="1"/>
    <col min="15623" max="15623" width="2.453125" customWidth="1"/>
    <col min="15868" max="15868" width="12.7265625" customWidth="1"/>
    <col min="15869" max="15869" width="13" customWidth="1"/>
    <col min="15870" max="15870" width="9.7265625" bestFit="1" customWidth="1"/>
    <col min="15871" max="15871" width="9.54296875" bestFit="1" customWidth="1"/>
    <col min="15872" max="15872" width="10" bestFit="1" customWidth="1"/>
    <col min="15873" max="15873" width="9.81640625" bestFit="1" customWidth="1"/>
    <col min="15875" max="15875" width="7.1796875" bestFit="1" customWidth="1"/>
    <col min="15876" max="15876" width="10.1796875" customWidth="1"/>
    <col min="15877" max="15877" width="10.54296875" bestFit="1" customWidth="1"/>
    <col min="15878" max="15878" width="6.81640625" customWidth="1"/>
    <col min="15879" max="15879" width="2.453125" customWidth="1"/>
    <col min="16124" max="16124" width="12.7265625" customWidth="1"/>
    <col min="16125" max="16125" width="13" customWidth="1"/>
    <col min="16126" max="16126" width="9.7265625" bestFit="1" customWidth="1"/>
    <col min="16127" max="16127" width="9.54296875" bestFit="1" customWidth="1"/>
    <col min="16128" max="16128" width="10" bestFit="1" customWidth="1"/>
    <col min="16129" max="16129" width="9.81640625" bestFit="1" customWidth="1"/>
    <col min="16131" max="16131" width="7.1796875" bestFit="1" customWidth="1"/>
    <col min="16132" max="16132" width="10.1796875" customWidth="1"/>
    <col min="16133" max="16133" width="10.54296875" bestFit="1" customWidth="1"/>
    <col min="16134" max="16134" width="6.81640625" customWidth="1"/>
    <col min="16135" max="16135" width="2.453125" customWidth="1"/>
  </cols>
  <sheetData>
    <row r="1" spans="1:11" s="1" customFormat="1" ht="22.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8"/>
    </row>
    <row r="2" spans="1:11" x14ac:dyDescent="0.35">
      <c r="A2" s="4" t="s">
        <v>10</v>
      </c>
      <c r="B2" s="4" t="s">
        <v>11</v>
      </c>
      <c r="C2" s="2" t="s">
        <v>12</v>
      </c>
      <c r="D2" t="s">
        <v>13</v>
      </c>
      <c r="E2" t="s">
        <v>14</v>
      </c>
      <c r="F2" t="s">
        <v>15</v>
      </c>
      <c r="G2" s="5">
        <v>2011.94</v>
      </c>
      <c r="H2" t="s">
        <v>16</v>
      </c>
      <c r="I2" s="3">
        <v>21853</v>
      </c>
      <c r="J2" s="2">
        <f ca="1">DATEDIF(I2,TODAY(),"y")</f>
        <v>62</v>
      </c>
      <c r="K2" s="2"/>
    </row>
    <row r="3" spans="1:11" x14ac:dyDescent="0.35">
      <c r="A3" s="4" t="s">
        <v>17</v>
      </c>
      <c r="B3" s="4" t="s">
        <v>18</v>
      </c>
      <c r="C3" s="2" t="s">
        <v>19</v>
      </c>
      <c r="D3" t="s">
        <v>20</v>
      </c>
      <c r="E3" t="s">
        <v>14</v>
      </c>
      <c r="F3" t="s">
        <v>21</v>
      </c>
      <c r="G3" s="5">
        <v>2474.29</v>
      </c>
      <c r="H3" t="s">
        <v>22</v>
      </c>
      <c r="I3" s="3">
        <v>29536</v>
      </c>
      <c r="J3" s="2">
        <f t="shared" ref="J3:J65" ca="1" si="0">DATEDIF(I3,TODAY(),"y")</f>
        <v>41</v>
      </c>
      <c r="K3" s="2"/>
    </row>
    <row r="4" spans="1:11" x14ac:dyDescent="0.35">
      <c r="A4" s="4" t="s">
        <v>23</v>
      </c>
      <c r="B4" s="4" t="s">
        <v>24</v>
      </c>
      <c r="C4" s="2" t="s">
        <v>25</v>
      </c>
      <c r="D4" t="s">
        <v>26</v>
      </c>
      <c r="E4" t="s">
        <v>14</v>
      </c>
      <c r="F4" t="s">
        <v>27</v>
      </c>
      <c r="G4" s="5">
        <v>2444.8200000000002</v>
      </c>
      <c r="H4" t="s">
        <v>22</v>
      </c>
      <c r="I4" s="3">
        <v>25553</v>
      </c>
      <c r="J4" s="2">
        <f t="shared" ca="1" si="0"/>
        <v>52</v>
      </c>
      <c r="K4" s="2"/>
    </row>
    <row r="5" spans="1:11" x14ac:dyDescent="0.35">
      <c r="A5" s="4" t="s">
        <v>28</v>
      </c>
      <c r="B5" s="4" t="s">
        <v>29</v>
      </c>
      <c r="C5" s="2" t="s">
        <v>30</v>
      </c>
      <c r="D5" t="s">
        <v>31</v>
      </c>
      <c r="E5" t="s">
        <v>32</v>
      </c>
      <c r="F5" t="s">
        <v>33</v>
      </c>
      <c r="G5" s="5">
        <v>991.09</v>
      </c>
      <c r="H5" t="s">
        <v>16</v>
      </c>
      <c r="I5" s="3">
        <v>30034</v>
      </c>
      <c r="J5" s="2">
        <f t="shared" ca="1" si="0"/>
        <v>40</v>
      </c>
      <c r="K5" s="2"/>
    </row>
    <row r="6" spans="1:11" x14ac:dyDescent="0.35">
      <c r="A6" s="4" t="s">
        <v>34</v>
      </c>
      <c r="B6" s="4" t="s">
        <v>35</v>
      </c>
      <c r="C6" s="2" t="s">
        <v>36</v>
      </c>
      <c r="D6" t="s">
        <v>13</v>
      </c>
      <c r="E6" t="s">
        <v>14</v>
      </c>
      <c r="F6" t="s">
        <v>37</v>
      </c>
      <c r="G6" s="5">
        <v>1183.9000000000001</v>
      </c>
      <c r="H6" t="s">
        <v>22</v>
      </c>
      <c r="I6" s="3">
        <v>29233</v>
      </c>
      <c r="J6" s="2">
        <f t="shared" ca="1" si="0"/>
        <v>42</v>
      </c>
      <c r="K6" s="2"/>
    </row>
    <row r="7" spans="1:11" x14ac:dyDescent="0.35">
      <c r="A7" s="4" t="s">
        <v>38</v>
      </c>
      <c r="B7" s="4" t="s">
        <v>39</v>
      </c>
      <c r="C7" s="2" t="s">
        <v>40</v>
      </c>
      <c r="D7" t="s">
        <v>20</v>
      </c>
      <c r="E7" t="s">
        <v>14</v>
      </c>
      <c r="F7" t="s">
        <v>41</v>
      </c>
      <c r="G7" s="5">
        <v>4151.95</v>
      </c>
      <c r="H7" t="s">
        <v>22</v>
      </c>
      <c r="I7" s="3">
        <v>20383</v>
      </c>
      <c r="J7" s="2">
        <f t="shared" ca="1" si="0"/>
        <v>66</v>
      </c>
      <c r="K7" s="2"/>
    </row>
    <row r="8" spans="1:11" x14ac:dyDescent="0.35">
      <c r="A8" s="4" t="s">
        <v>42</v>
      </c>
      <c r="B8" s="4" t="s">
        <v>43</v>
      </c>
      <c r="C8" s="2" t="s">
        <v>44</v>
      </c>
      <c r="D8" t="s">
        <v>31</v>
      </c>
      <c r="E8" t="s">
        <v>32</v>
      </c>
      <c r="F8" t="s">
        <v>45</v>
      </c>
      <c r="G8" s="5">
        <v>1615.68</v>
      </c>
      <c r="H8" t="s">
        <v>22</v>
      </c>
      <c r="I8" s="3">
        <v>28770</v>
      </c>
      <c r="J8" s="2">
        <f t="shared" ca="1" si="0"/>
        <v>44</v>
      </c>
      <c r="K8" s="2"/>
    </row>
    <row r="9" spans="1:11" x14ac:dyDescent="0.35">
      <c r="A9" s="4" t="s">
        <v>42</v>
      </c>
      <c r="B9" s="4" t="s">
        <v>46</v>
      </c>
      <c r="C9" s="2" t="s">
        <v>47</v>
      </c>
      <c r="D9" t="s">
        <v>48</v>
      </c>
      <c r="E9" t="s">
        <v>49</v>
      </c>
      <c r="F9" t="s">
        <v>41</v>
      </c>
      <c r="G9" s="5">
        <v>2664.91</v>
      </c>
      <c r="H9" t="s">
        <v>16</v>
      </c>
      <c r="I9" s="3">
        <v>24978</v>
      </c>
      <c r="J9" s="2">
        <f t="shared" ca="1" si="0"/>
        <v>54</v>
      </c>
      <c r="K9" s="2"/>
    </row>
    <row r="10" spans="1:11" x14ac:dyDescent="0.35">
      <c r="A10" s="4" t="s">
        <v>42</v>
      </c>
      <c r="B10" s="4" t="s">
        <v>50</v>
      </c>
      <c r="C10" s="2" t="s">
        <v>51</v>
      </c>
      <c r="D10" t="s">
        <v>31</v>
      </c>
      <c r="E10" t="s">
        <v>32</v>
      </c>
      <c r="F10" t="s">
        <v>52</v>
      </c>
      <c r="G10" s="5">
        <v>3201.14</v>
      </c>
      <c r="H10" t="s">
        <v>22</v>
      </c>
      <c r="I10" s="3">
        <v>19718</v>
      </c>
      <c r="J10" s="2">
        <f t="shared" ca="1" si="0"/>
        <v>68</v>
      </c>
      <c r="K10" s="2"/>
    </row>
    <row r="11" spans="1:11" x14ac:dyDescent="0.35">
      <c r="A11" s="4" t="s">
        <v>53</v>
      </c>
      <c r="B11" s="4" t="s">
        <v>54</v>
      </c>
      <c r="C11" s="2" t="s">
        <v>55</v>
      </c>
      <c r="D11" t="s">
        <v>56</v>
      </c>
      <c r="E11" t="s">
        <v>32</v>
      </c>
      <c r="F11" t="s">
        <v>57</v>
      </c>
      <c r="G11" s="5">
        <v>2354.84</v>
      </c>
      <c r="H11" t="s">
        <v>22</v>
      </c>
      <c r="I11" s="3">
        <v>23639</v>
      </c>
      <c r="J11" s="2">
        <f t="shared" ca="1" si="0"/>
        <v>58</v>
      </c>
      <c r="K11" s="2"/>
    </row>
    <row r="12" spans="1:11" x14ac:dyDescent="0.35">
      <c r="A12" s="4" t="s">
        <v>58</v>
      </c>
      <c r="B12" s="4" t="s">
        <v>59</v>
      </c>
      <c r="C12" s="2" t="s">
        <v>60</v>
      </c>
      <c r="D12" t="s">
        <v>13</v>
      </c>
      <c r="E12" t="s">
        <v>32</v>
      </c>
      <c r="F12" t="s">
        <v>52</v>
      </c>
      <c r="G12" s="5">
        <v>3145.8</v>
      </c>
      <c r="H12" t="s">
        <v>16</v>
      </c>
      <c r="I12" s="3">
        <v>24575</v>
      </c>
      <c r="J12" s="2">
        <f t="shared" ca="1" si="0"/>
        <v>55</v>
      </c>
      <c r="K12" s="2"/>
    </row>
    <row r="13" spans="1:11" x14ac:dyDescent="0.35">
      <c r="A13" s="4" t="s">
        <v>61</v>
      </c>
      <c r="B13" s="4" t="s">
        <v>62</v>
      </c>
      <c r="C13" s="2" t="s">
        <v>63</v>
      </c>
      <c r="D13" t="s">
        <v>64</v>
      </c>
      <c r="E13" t="s">
        <v>14</v>
      </c>
      <c r="F13" t="s">
        <v>65</v>
      </c>
      <c r="G13" s="5">
        <v>1650.21</v>
      </c>
      <c r="H13" t="s">
        <v>16</v>
      </c>
      <c r="I13" s="3">
        <v>24129</v>
      </c>
      <c r="J13" s="2">
        <f t="shared" ca="1" si="0"/>
        <v>56</v>
      </c>
      <c r="K13" s="2"/>
    </row>
    <row r="14" spans="1:11" x14ac:dyDescent="0.35">
      <c r="A14" s="4" t="s">
        <v>66</v>
      </c>
      <c r="B14" s="4" t="s">
        <v>67</v>
      </c>
      <c r="C14" s="2" t="s">
        <v>68</v>
      </c>
      <c r="D14" t="s">
        <v>31</v>
      </c>
      <c r="E14" t="s">
        <v>32</v>
      </c>
      <c r="F14" t="s">
        <v>69</v>
      </c>
      <c r="G14" s="5">
        <v>2885.09</v>
      </c>
      <c r="H14" t="s">
        <v>16</v>
      </c>
      <c r="I14" s="3">
        <v>23762</v>
      </c>
      <c r="J14" s="2">
        <f t="shared" ca="1" si="0"/>
        <v>57</v>
      </c>
      <c r="K14" s="2"/>
    </row>
    <row r="15" spans="1:11" x14ac:dyDescent="0.35">
      <c r="A15" s="4" t="s">
        <v>70</v>
      </c>
      <c r="B15" s="4" t="s">
        <v>71</v>
      </c>
      <c r="C15" s="2" t="s">
        <v>72</v>
      </c>
      <c r="D15" t="s">
        <v>20</v>
      </c>
      <c r="E15" t="s">
        <v>14</v>
      </c>
      <c r="F15" t="s">
        <v>73</v>
      </c>
      <c r="G15" s="5">
        <v>1108.71</v>
      </c>
      <c r="H15" t="s">
        <v>16</v>
      </c>
      <c r="I15" s="3">
        <v>24075</v>
      </c>
      <c r="J15" s="2">
        <f t="shared" ca="1" si="0"/>
        <v>56</v>
      </c>
      <c r="K15" s="2"/>
    </row>
    <row r="16" spans="1:11" x14ac:dyDescent="0.35">
      <c r="A16" s="4" t="s">
        <v>74</v>
      </c>
      <c r="B16" s="4" t="s">
        <v>75</v>
      </c>
      <c r="C16" s="2" t="s">
        <v>76</v>
      </c>
      <c r="D16" t="s">
        <v>77</v>
      </c>
      <c r="E16" t="s">
        <v>32</v>
      </c>
      <c r="F16" t="s">
        <v>15</v>
      </c>
      <c r="G16" s="5">
        <v>2014.09</v>
      </c>
      <c r="H16" t="s">
        <v>16</v>
      </c>
      <c r="I16" s="3">
        <v>19655</v>
      </c>
      <c r="J16" s="2">
        <f t="shared" ca="1" si="0"/>
        <v>68</v>
      </c>
      <c r="K16" s="2"/>
    </row>
    <row r="17" spans="1:11" x14ac:dyDescent="0.35">
      <c r="A17" s="4" t="s">
        <v>78</v>
      </c>
      <c r="B17" s="4" t="s">
        <v>79</v>
      </c>
      <c r="C17" s="2" t="s">
        <v>80</v>
      </c>
      <c r="D17" t="s">
        <v>64</v>
      </c>
      <c r="E17" t="s">
        <v>14</v>
      </c>
      <c r="F17" t="s">
        <v>45</v>
      </c>
      <c r="G17" s="5">
        <v>1606.47</v>
      </c>
      <c r="H17" t="s">
        <v>16</v>
      </c>
      <c r="I17" s="3">
        <v>26819</v>
      </c>
      <c r="J17" s="2">
        <f t="shared" ca="1" si="0"/>
        <v>49</v>
      </c>
      <c r="K17" s="2"/>
    </row>
    <row r="18" spans="1:11" x14ac:dyDescent="0.35">
      <c r="A18" s="4" t="s">
        <v>81</v>
      </c>
      <c r="B18" s="4" t="s">
        <v>82</v>
      </c>
      <c r="C18" s="2" t="s">
        <v>83</v>
      </c>
      <c r="D18" t="s">
        <v>56</v>
      </c>
      <c r="E18" t="s">
        <v>32</v>
      </c>
      <c r="F18" t="s">
        <v>84</v>
      </c>
      <c r="G18" s="5">
        <v>1848.08</v>
      </c>
      <c r="H18" t="s">
        <v>16</v>
      </c>
      <c r="I18" s="3">
        <v>33264</v>
      </c>
      <c r="J18" s="2">
        <f t="shared" ca="1" si="0"/>
        <v>31</v>
      </c>
      <c r="K18" s="2"/>
    </row>
    <row r="19" spans="1:11" x14ac:dyDescent="0.35">
      <c r="A19" s="4" t="s">
        <v>85</v>
      </c>
      <c r="B19" s="4" t="s">
        <v>86</v>
      </c>
      <c r="C19" s="2" t="s">
        <v>87</v>
      </c>
      <c r="D19" t="s">
        <v>48</v>
      </c>
      <c r="E19" t="s">
        <v>49</v>
      </c>
      <c r="F19" t="s">
        <v>88</v>
      </c>
      <c r="G19" s="5">
        <v>1861.75</v>
      </c>
      <c r="H19" t="s">
        <v>22</v>
      </c>
      <c r="I19" s="3">
        <v>25603</v>
      </c>
      <c r="J19" s="2">
        <f t="shared" ca="1" si="0"/>
        <v>52</v>
      </c>
      <c r="K19" s="2"/>
    </row>
    <row r="20" spans="1:11" x14ac:dyDescent="0.35">
      <c r="A20" s="4" t="s">
        <v>89</v>
      </c>
      <c r="B20" s="4" t="s">
        <v>90</v>
      </c>
      <c r="C20" s="2" t="s">
        <v>91</v>
      </c>
      <c r="D20" t="s">
        <v>56</v>
      </c>
      <c r="E20" t="s">
        <v>32</v>
      </c>
      <c r="F20" t="s">
        <v>92</v>
      </c>
      <c r="G20" s="5">
        <v>2887.84</v>
      </c>
      <c r="H20" t="s">
        <v>16</v>
      </c>
      <c r="I20" s="3">
        <v>24087</v>
      </c>
      <c r="J20" s="2">
        <f t="shared" ca="1" si="0"/>
        <v>56</v>
      </c>
      <c r="K20" s="2"/>
    </row>
    <row r="21" spans="1:11" x14ac:dyDescent="0.35">
      <c r="A21" s="4" t="s">
        <v>89</v>
      </c>
      <c r="B21" s="4" t="s">
        <v>93</v>
      </c>
      <c r="C21" s="2" t="s">
        <v>94</v>
      </c>
      <c r="D21" t="s">
        <v>13</v>
      </c>
      <c r="E21" t="s">
        <v>14</v>
      </c>
      <c r="F21" t="s">
        <v>95</v>
      </c>
      <c r="G21" s="5">
        <v>2983.95</v>
      </c>
      <c r="H21" t="s">
        <v>16</v>
      </c>
      <c r="I21" s="3">
        <v>26758</v>
      </c>
      <c r="J21" s="2">
        <f t="shared" ca="1" si="0"/>
        <v>49</v>
      </c>
      <c r="K21" s="2"/>
    </row>
    <row r="22" spans="1:11" x14ac:dyDescent="0.35">
      <c r="A22" s="4" t="s">
        <v>96</v>
      </c>
      <c r="B22" s="4" t="s">
        <v>97</v>
      </c>
      <c r="C22" s="2" t="s">
        <v>98</v>
      </c>
      <c r="D22" t="s">
        <v>99</v>
      </c>
      <c r="E22" t="s">
        <v>32</v>
      </c>
      <c r="F22" t="s">
        <v>100</v>
      </c>
      <c r="G22" s="5">
        <v>1426.95</v>
      </c>
      <c r="H22" t="s">
        <v>22</v>
      </c>
      <c r="I22" s="3">
        <v>30776</v>
      </c>
      <c r="J22" s="2">
        <f t="shared" ca="1" si="0"/>
        <v>38</v>
      </c>
      <c r="K22" s="2"/>
    </row>
    <row r="23" spans="1:11" x14ac:dyDescent="0.35">
      <c r="A23" s="4" t="s">
        <v>101</v>
      </c>
      <c r="B23" s="4" t="s">
        <v>102</v>
      </c>
      <c r="C23" s="2" t="s">
        <v>103</v>
      </c>
      <c r="D23" t="s">
        <v>99</v>
      </c>
      <c r="E23" t="s">
        <v>32</v>
      </c>
      <c r="F23" t="s">
        <v>104</v>
      </c>
      <c r="G23" s="5">
        <v>1316.45</v>
      </c>
      <c r="H23" t="s">
        <v>16</v>
      </c>
      <c r="I23" s="3">
        <v>28468</v>
      </c>
      <c r="J23" s="2">
        <f t="shared" ca="1" si="0"/>
        <v>44</v>
      </c>
      <c r="K23" s="2"/>
    </row>
    <row r="24" spans="1:11" x14ac:dyDescent="0.35">
      <c r="A24" s="4" t="s">
        <v>105</v>
      </c>
      <c r="B24" s="4" t="s">
        <v>35</v>
      </c>
      <c r="C24" s="2" t="s">
        <v>106</v>
      </c>
      <c r="D24" t="s">
        <v>77</v>
      </c>
      <c r="E24" t="s">
        <v>32</v>
      </c>
      <c r="F24" t="s">
        <v>107</v>
      </c>
      <c r="G24" s="5">
        <v>1476.84</v>
      </c>
      <c r="H24" t="s">
        <v>22</v>
      </c>
      <c r="I24" s="3">
        <v>30926</v>
      </c>
      <c r="J24" s="2">
        <f t="shared" ca="1" si="0"/>
        <v>38</v>
      </c>
      <c r="K24" s="2"/>
    </row>
    <row r="25" spans="1:11" x14ac:dyDescent="0.35">
      <c r="A25" s="4" t="s">
        <v>108</v>
      </c>
      <c r="B25" s="4" t="s">
        <v>93</v>
      </c>
      <c r="C25" s="2" t="s">
        <v>109</v>
      </c>
      <c r="D25" t="s">
        <v>64</v>
      </c>
      <c r="E25" t="s">
        <v>14</v>
      </c>
      <c r="F25" t="s">
        <v>73</v>
      </c>
      <c r="G25" s="5">
        <v>1130.92</v>
      </c>
      <c r="H25" t="s">
        <v>16</v>
      </c>
      <c r="I25" s="3">
        <v>23065</v>
      </c>
      <c r="J25" s="2">
        <f t="shared" ca="1" si="0"/>
        <v>59</v>
      </c>
      <c r="K25" s="2"/>
    </row>
    <row r="26" spans="1:11" x14ac:dyDescent="0.35">
      <c r="A26" s="4" t="s">
        <v>110</v>
      </c>
      <c r="B26" s="4" t="s">
        <v>111</v>
      </c>
      <c r="C26" s="2" t="s">
        <v>112</v>
      </c>
      <c r="D26" t="s">
        <v>31</v>
      </c>
      <c r="E26" t="s">
        <v>32</v>
      </c>
      <c r="F26" t="s">
        <v>15</v>
      </c>
      <c r="G26" s="5">
        <v>2017.23</v>
      </c>
      <c r="H26" t="s">
        <v>16</v>
      </c>
      <c r="I26" s="3">
        <v>27965</v>
      </c>
      <c r="J26" s="2">
        <f t="shared" ca="1" si="0"/>
        <v>46</v>
      </c>
      <c r="K26" s="2"/>
    </row>
    <row r="27" spans="1:11" x14ac:dyDescent="0.35">
      <c r="A27" s="4" t="s">
        <v>113</v>
      </c>
      <c r="B27" s="4" t="s">
        <v>114</v>
      </c>
      <c r="C27" s="2" t="s">
        <v>115</v>
      </c>
      <c r="D27" t="s">
        <v>20</v>
      </c>
      <c r="E27" t="s">
        <v>14</v>
      </c>
      <c r="F27" t="s">
        <v>27</v>
      </c>
      <c r="G27" s="5">
        <v>2421.2399999999998</v>
      </c>
      <c r="H27" t="s">
        <v>22</v>
      </c>
      <c r="I27" s="3">
        <v>22887</v>
      </c>
      <c r="J27" s="2">
        <f t="shared" ca="1" si="0"/>
        <v>60</v>
      </c>
      <c r="K27" s="2"/>
    </row>
    <row r="28" spans="1:11" x14ac:dyDescent="0.35">
      <c r="A28" s="4" t="s">
        <v>116</v>
      </c>
      <c r="B28" s="4" t="s">
        <v>117</v>
      </c>
      <c r="C28" s="2" t="s">
        <v>118</v>
      </c>
      <c r="D28" t="s">
        <v>56</v>
      </c>
      <c r="E28" t="s">
        <v>32</v>
      </c>
      <c r="F28" t="s">
        <v>15</v>
      </c>
      <c r="G28" s="5">
        <v>1986.96</v>
      </c>
      <c r="H28" t="s">
        <v>16</v>
      </c>
      <c r="I28" s="3">
        <v>19471</v>
      </c>
      <c r="J28" s="2">
        <f t="shared" ca="1" si="0"/>
        <v>69</v>
      </c>
      <c r="K28" s="2"/>
    </row>
    <row r="29" spans="1:11" x14ac:dyDescent="0.35">
      <c r="A29" s="4" t="s">
        <v>119</v>
      </c>
      <c r="B29" s="4" t="s">
        <v>120</v>
      </c>
      <c r="C29" s="2" t="s">
        <v>121</v>
      </c>
      <c r="D29" t="s">
        <v>31</v>
      </c>
      <c r="E29" t="s">
        <v>32</v>
      </c>
      <c r="F29" t="s">
        <v>122</v>
      </c>
      <c r="G29" s="5">
        <v>1736.92</v>
      </c>
      <c r="H29" t="s">
        <v>16</v>
      </c>
      <c r="I29" s="3">
        <v>29778</v>
      </c>
      <c r="J29" s="2">
        <f t="shared" ca="1" si="0"/>
        <v>41</v>
      </c>
      <c r="K29" s="2"/>
    </row>
    <row r="30" spans="1:11" x14ac:dyDescent="0.35">
      <c r="A30" s="4" t="s">
        <v>123</v>
      </c>
      <c r="B30" s="4" t="s">
        <v>124</v>
      </c>
      <c r="C30" s="2" t="s">
        <v>125</v>
      </c>
      <c r="D30" t="s">
        <v>56</v>
      </c>
      <c r="E30" t="s">
        <v>32</v>
      </c>
      <c r="F30" t="s">
        <v>126</v>
      </c>
      <c r="G30" s="5">
        <v>2233.77</v>
      </c>
      <c r="H30" t="s">
        <v>16</v>
      </c>
      <c r="I30" s="3">
        <v>19084</v>
      </c>
      <c r="J30" s="2">
        <f t="shared" ca="1" si="0"/>
        <v>70</v>
      </c>
      <c r="K30" s="2"/>
    </row>
    <row r="31" spans="1:11" x14ac:dyDescent="0.35">
      <c r="A31" s="4" t="s">
        <v>127</v>
      </c>
      <c r="B31" s="4" t="s">
        <v>128</v>
      </c>
      <c r="C31" s="2" t="s">
        <v>129</v>
      </c>
      <c r="D31" t="s">
        <v>31</v>
      </c>
      <c r="E31" t="s">
        <v>32</v>
      </c>
      <c r="F31" t="s">
        <v>130</v>
      </c>
      <c r="G31" s="5">
        <v>1679.49</v>
      </c>
      <c r="H31" t="s">
        <v>16</v>
      </c>
      <c r="I31" s="3">
        <v>21657</v>
      </c>
      <c r="J31" s="2">
        <f t="shared" ca="1" si="0"/>
        <v>63</v>
      </c>
      <c r="K31" s="2"/>
    </row>
    <row r="32" spans="1:11" x14ac:dyDescent="0.35">
      <c r="A32" s="4" t="s">
        <v>131</v>
      </c>
      <c r="B32" s="4" t="s">
        <v>132</v>
      </c>
      <c r="C32" s="2" t="s">
        <v>133</v>
      </c>
      <c r="D32" t="s">
        <v>26</v>
      </c>
      <c r="E32" t="s">
        <v>14</v>
      </c>
      <c r="F32" t="s">
        <v>15</v>
      </c>
      <c r="G32" s="5">
        <v>1991.89</v>
      </c>
      <c r="H32" t="s">
        <v>22</v>
      </c>
      <c r="I32" s="3">
        <v>23753</v>
      </c>
      <c r="J32" s="2">
        <f t="shared" ca="1" si="0"/>
        <v>57</v>
      </c>
      <c r="K32" s="2"/>
    </row>
    <row r="33" spans="1:11" x14ac:dyDescent="0.35">
      <c r="A33" s="4" t="s">
        <v>134</v>
      </c>
      <c r="B33" s="4" t="s">
        <v>135</v>
      </c>
      <c r="C33" s="2" t="s">
        <v>136</v>
      </c>
      <c r="D33" t="s">
        <v>56</v>
      </c>
      <c r="E33" t="s">
        <v>32</v>
      </c>
      <c r="F33" t="s">
        <v>122</v>
      </c>
      <c r="G33" s="5">
        <v>1750.68</v>
      </c>
      <c r="H33" t="s">
        <v>16</v>
      </c>
      <c r="I33" s="3">
        <v>17710</v>
      </c>
      <c r="J33" s="2">
        <f t="shared" ca="1" si="0"/>
        <v>74</v>
      </c>
      <c r="K33" s="2"/>
    </row>
    <row r="34" spans="1:11" x14ac:dyDescent="0.35">
      <c r="A34" s="4" t="s">
        <v>137</v>
      </c>
      <c r="B34" s="4" t="s">
        <v>138</v>
      </c>
      <c r="C34" s="2" t="s">
        <v>139</v>
      </c>
      <c r="D34" t="s">
        <v>31</v>
      </c>
      <c r="E34" t="s">
        <v>32</v>
      </c>
      <c r="F34" t="s">
        <v>126</v>
      </c>
      <c r="G34" s="5">
        <v>2218.1999999999998</v>
      </c>
      <c r="H34" t="s">
        <v>22</v>
      </c>
      <c r="I34" s="3">
        <v>31981</v>
      </c>
      <c r="J34" s="2">
        <f t="shared" ca="1" si="0"/>
        <v>35</v>
      </c>
      <c r="K34" s="2"/>
    </row>
    <row r="35" spans="1:11" x14ac:dyDescent="0.35">
      <c r="A35" s="4" t="s">
        <v>137</v>
      </c>
      <c r="B35" s="4" t="s">
        <v>140</v>
      </c>
      <c r="C35" s="2" t="s">
        <v>141</v>
      </c>
      <c r="D35" t="s">
        <v>31</v>
      </c>
      <c r="E35" t="s">
        <v>32</v>
      </c>
      <c r="F35" t="s">
        <v>142</v>
      </c>
      <c r="G35" s="5">
        <v>1954.68</v>
      </c>
      <c r="H35" t="s">
        <v>22</v>
      </c>
      <c r="I35" s="3">
        <v>22881</v>
      </c>
      <c r="J35" s="2">
        <f t="shared" ca="1" si="0"/>
        <v>60</v>
      </c>
      <c r="K35" s="2"/>
    </row>
    <row r="36" spans="1:11" x14ac:dyDescent="0.35">
      <c r="A36" s="4" t="s">
        <v>143</v>
      </c>
      <c r="B36" s="4" t="s">
        <v>120</v>
      </c>
      <c r="C36" s="2" t="s">
        <v>144</v>
      </c>
      <c r="D36" t="s">
        <v>31</v>
      </c>
      <c r="E36" t="s">
        <v>32</v>
      </c>
      <c r="F36" t="s">
        <v>69</v>
      </c>
      <c r="G36" s="5">
        <v>2830.61</v>
      </c>
      <c r="H36" t="s">
        <v>16</v>
      </c>
      <c r="I36" s="3">
        <v>21233</v>
      </c>
      <c r="J36" s="2">
        <f t="shared" ca="1" si="0"/>
        <v>64</v>
      </c>
      <c r="K36" s="2"/>
    </row>
    <row r="37" spans="1:11" x14ac:dyDescent="0.35">
      <c r="A37" s="4" t="s">
        <v>145</v>
      </c>
      <c r="B37" s="4" t="s">
        <v>146</v>
      </c>
      <c r="C37" s="2" t="s">
        <v>147</v>
      </c>
      <c r="D37" t="s">
        <v>56</v>
      </c>
      <c r="E37" t="s">
        <v>32</v>
      </c>
      <c r="F37" t="s">
        <v>148</v>
      </c>
      <c r="G37" s="5">
        <v>2563.4</v>
      </c>
      <c r="H37" t="s">
        <v>22</v>
      </c>
      <c r="I37" s="3">
        <v>22068</v>
      </c>
      <c r="J37" s="2">
        <f t="shared" ca="1" si="0"/>
        <v>62</v>
      </c>
      <c r="K37" s="2"/>
    </row>
    <row r="38" spans="1:11" x14ac:dyDescent="0.35">
      <c r="A38" s="4" t="s">
        <v>149</v>
      </c>
      <c r="B38" s="4" t="s">
        <v>150</v>
      </c>
      <c r="C38" s="2" t="s">
        <v>151</v>
      </c>
      <c r="D38" t="s">
        <v>31</v>
      </c>
      <c r="E38" t="s">
        <v>32</v>
      </c>
      <c r="F38" t="s">
        <v>152</v>
      </c>
      <c r="G38" s="5">
        <v>971.56</v>
      </c>
      <c r="H38" t="s">
        <v>22</v>
      </c>
      <c r="I38" s="3">
        <v>29140</v>
      </c>
      <c r="J38" s="2">
        <f t="shared" ca="1" si="0"/>
        <v>43</v>
      </c>
      <c r="K38" s="2"/>
    </row>
    <row r="39" spans="1:11" x14ac:dyDescent="0.35">
      <c r="A39" s="4" t="s">
        <v>153</v>
      </c>
      <c r="B39" s="4" t="s">
        <v>154</v>
      </c>
      <c r="C39" s="2" t="s">
        <v>155</v>
      </c>
      <c r="D39" t="s">
        <v>64</v>
      </c>
      <c r="E39" t="s">
        <v>14</v>
      </c>
      <c r="F39" t="s">
        <v>88</v>
      </c>
      <c r="G39" s="5">
        <v>1873.25</v>
      </c>
      <c r="H39" t="s">
        <v>16</v>
      </c>
      <c r="I39" s="3">
        <v>30952</v>
      </c>
      <c r="J39" s="2">
        <f t="shared" ca="1" si="0"/>
        <v>38</v>
      </c>
      <c r="K39" s="2"/>
    </row>
    <row r="40" spans="1:11" x14ac:dyDescent="0.35">
      <c r="A40" s="4" t="s">
        <v>156</v>
      </c>
      <c r="B40" s="4" t="s">
        <v>157</v>
      </c>
      <c r="C40" s="2" t="s">
        <v>158</v>
      </c>
      <c r="D40" t="s">
        <v>13</v>
      </c>
      <c r="E40" t="s">
        <v>14</v>
      </c>
      <c r="F40" t="s">
        <v>126</v>
      </c>
      <c r="G40" s="5">
        <v>2109.04</v>
      </c>
      <c r="H40" t="s">
        <v>16</v>
      </c>
      <c r="I40" s="3">
        <v>24096</v>
      </c>
      <c r="J40" s="2">
        <f t="shared" ca="1" si="0"/>
        <v>56</v>
      </c>
      <c r="K40" s="2"/>
    </row>
    <row r="41" spans="1:11" x14ac:dyDescent="0.35">
      <c r="A41" s="4" t="s">
        <v>156</v>
      </c>
      <c r="B41" s="4" t="s">
        <v>154</v>
      </c>
      <c r="C41" s="2" t="s">
        <v>159</v>
      </c>
      <c r="D41" t="s">
        <v>13</v>
      </c>
      <c r="E41" t="s">
        <v>14</v>
      </c>
      <c r="F41" t="s">
        <v>27</v>
      </c>
      <c r="G41" s="5">
        <v>2431.2800000000002</v>
      </c>
      <c r="H41" t="s">
        <v>16</v>
      </c>
      <c r="I41" s="3">
        <v>32649</v>
      </c>
      <c r="J41" s="2">
        <f t="shared" ca="1" si="0"/>
        <v>33</v>
      </c>
      <c r="K41" s="2"/>
    </row>
    <row r="42" spans="1:11" x14ac:dyDescent="0.35">
      <c r="A42" s="4" t="s">
        <v>160</v>
      </c>
      <c r="B42" s="4" t="s">
        <v>161</v>
      </c>
      <c r="C42" s="2" t="s">
        <v>162</v>
      </c>
      <c r="D42" t="s">
        <v>13</v>
      </c>
      <c r="E42" t="s">
        <v>14</v>
      </c>
      <c r="F42" t="s">
        <v>163</v>
      </c>
      <c r="G42" s="5">
        <v>3135.85</v>
      </c>
      <c r="H42" t="s">
        <v>16</v>
      </c>
      <c r="I42" s="3">
        <v>30830</v>
      </c>
      <c r="J42" s="2">
        <f t="shared" ca="1" si="0"/>
        <v>38</v>
      </c>
      <c r="K42" s="2"/>
    </row>
    <row r="43" spans="1:11" x14ac:dyDescent="0.35">
      <c r="A43" s="4" t="s">
        <v>164</v>
      </c>
      <c r="B43" s="4" t="s">
        <v>165</v>
      </c>
      <c r="C43" s="2" t="s">
        <v>166</v>
      </c>
      <c r="D43" t="s">
        <v>56</v>
      </c>
      <c r="E43" t="s">
        <v>32</v>
      </c>
      <c r="F43" t="s">
        <v>27</v>
      </c>
      <c r="G43" s="5">
        <v>2381.96</v>
      </c>
      <c r="H43" t="s">
        <v>22</v>
      </c>
      <c r="I43" s="3">
        <v>29888</v>
      </c>
      <c r="J43" s="2">
        <f t="shared" ca="1" si="0"/>
        <v>40</v>
      </c>
      <c r="K43" s="2"/>
    </row>
    <row r="44" spans="1:11" x14ac:dyDescent="0.35">
      <c r="A44" s="4" t="s">
        <v>167</v>
      </c>
      <c r="B44" s="4" t="s">
        <v>111</v>
      </c>
      <c r="C44" s="2" t="s">
        <v>168</v>
      </c>
      <c r="D44" t="s">
        <v>169</v>
      </c>
      <c r="E44" t="s">
        <v>32</v>
      </c>
      <c r="F44" t="s">
        <v>126</v>
      </c>
      <c r="G44" s="5">
        <v>2263.5500000000002</v>
      </c>
      <c r="H44" t="s">
        <v>16</v>
      </c>
      <c r="I44" s="3">
        <v>25936</v>
      </c>
      <c r="J44" s="2">
        <f t="shared" ca="1" si="0"/>
        <v>51</v>
      </c>
      <c r="K44" s="2"/>
    </row>
    <row r="45" spans="1:11" x14ac:dyDescent="0.35">
      <c r="A45" s="4" t="s">
        <v>170</v>
      </c>
      <c r="B45" s="4" t="s">
        <v>171</v>
      </c>
      <c r="C45" s="2" t="s">
        <v>172</v>
      </c>
      <c r="D45" t="s">
        <v>99</v>
      </c>
      <c r="E45" t="s">
        <v>32</v>
      </c>
      <c r="F45" t="s">
        <v>173</v>
      </c>
      <c r="G45" s="5">
        <v>1446.08</v>
      </c>
      <c r="H45" t="s">
        <v>22</v>
      </c>
      <c r="I45" s="3">
        <v>23511</v>
      </c>
      <c r="J45" s="2">
        <f t="shared" ca="1" si="0"/>
        <v>58</v>
      </c>
      <c r="K45" s="2"/>
    </row>
    <row r="46" spans="1:11" x14ac:dyDescent="0.35">
      <c r="A46" s="4" t="s">
        <v>174</v>
      </c>
      <c r="B46" s="4" t="s">
        <v>175</v>
      </c>
      <c r="C46" s="2" t="s">
        <v>176</v>
      </c>
      <c r="D46" t="s">
        <v>31</v>
      </c>
      <c r="E46" t="s">
        <v>32</v>
      </c>
      <c r="F46" t="s">
        <v>88</v>
      </c>
      <c r="G46" s="5">
        <v>3583.16</v>
      </c>
      <c r="H46" t="s">
        <v>16</v>
      </c>
      <c r="I46" s="3">
        <v>19932</v>
      </c>
      <c r="J46" s="2">
        <f t="shared" ca="1" si="0"/>
        <v>68</v>
      </c>
      <c r="K46" s="2"/>
    </row>
    <row r="47" spans="1:11" x14ac:dyDescent="0.35">
      <c r="A47" s="4" t="s">
        <v>177</v>
      </c>
      <c r="B47" s="4" t="s">
        <v>178</v>
      </c>
      <c r="C47" s="2" t="s">
        <v>179</v>
      </c>
      <c r="D47" t="s">
        <v>31</v>
      </c>
      <c r="E47" t="s">
        <v>32</v>
      </c>
      <c r="F47" t="s">
        <v>41</v>
      </c>
      <c r="G47" s="5">
        <v>2692.75</v>
      </c>
      <c r="H47" t="s">
        <v>22</v>
      </c>
      <c r="I47" s="3">
        <v>24072</v>
      </c>
      <c r="J47" s="2">
        <f t="shared" ca="1" si="0"/>
        <v>56</v>
      </c>
      <c r="K47" s="2"/>
    </row>
    <row r="48" spans="1:11" x14ac:dyDescent="0.35">
      <c r="A48" s="4" t="s">
        <v>180</v>
      </c>
      <c r="B48" s="4" t="s">
        <v>138</v>
      </c>
      <c r="C48" s="2" t="s">
        <v>181</v>
      </c>
      <c r="D48" t="s">
        <v>99</v>
      </c>
      <c r="E48" t="s">
        <v>32</v>
      </c>
      <c r="F48" t="s">
        <v>41</v>
      </c>
      <c r="G48" s="5">
        <v>2648.4</v>
      </c>
      <c r="H48" t="s">
        <v>22</v>
      </c>
      <c r="I48" s="3">
        <v>30676</v>
      </c>
      <c r="J48" s="2">
        <f t="shared" ca="1" si="0"/>
        <v>38</v>
      </c>
      <c r="K48" s="2"/>
    </row>
    <row r="49" spans="1:11" x14ac:dyDescent="0.35">
      <c r="A49" s="4" t="s">
        <v>182</v>
      </c>
      <c r="B49" s="4" t="s">
        <v>183</v>
      </c>
      <c r="C49" s="2" t="s">
        <v>184</v>
      </c>
      <c r="D49" t="s">
        <v>31</v>
      </c>
      <c r="E49" t="s">
        <v>32</v>
      </c>
      <c r="F49" t="s">
        <v>126</v>
      </c>
      <c r="G49" s="5">
        <v>2153.75</v>
      </c>
      <c r="H49" t="s">
        <v>16</v>
      </c>
      <c r="I49" s="3">
        <v>25636</v>
      </c>
      <c r="J49" s="2">
        <f t="shared" ca="1" si="0"/>
        <v>52</v>
      </c>
      <c r="K49" s="2"/>
    </row>
    <row r="50" spans="1:11" x14ac:dyDescent="0.35">
      <c r="A50" s="4" t="s">
        <v>185</v>
      </c>
      <c r="B50" s="4" t="s">
        <v>186</v>
      </c>
      <c r="C50" s="2" t="s">
        <v>187</v>
      </c>
      <c r="D50" t="s">
        <v>31</v>
      </c>
      <c r="E50" t="s">
        <v>32</v>
      </c>
      <c r="F50" t="s">
        <v>73</v>
      </c>
      <c r="G50" s="5">
        <v>1112.47</v>
      </c>
      <c r="H50" t="s">
        <v>16</v>
      </c>
      <c r="I50" s="3">
        <v>32427</v>
      </c>
      <c r="J50" s="2">
        <f t="shared" ca="1" si="0"/>
        <v>34</v>
      </c>
      <c r="K50" s="2"/>
    </row>
    <row r="51" spans="1:11" x14ac:dyDescent="0.35">
      <c r="A51" s="4" t="s">
        <v>188</v>
      </c>
      <c r="B51" s="4" t="s">
        <v>189</v>
      </c>
      <c r="C51" s="2" t="s">
        <v>190</v>
      </c>
      <c r="D51" t="s">
        <v>191</v>
      </c>
      <c r="E51" t="s">
        <v>14</v>
      </c>
      <c r="F51" t="s">
        <v>192</v>
      </c>
      <c r="G51" s="5">
        <v>2324.6</v>
      </c>
      <c r="H51" t="s">
        <v>16</v>
      </c>
      <c r="I51" s="3">
        <v>29465</v>
      </c>
      <c r="J51" s="2">
        <f t="shared" ca="1" si="0"/>
        <v>42</v>
      </c>
      <c r="K51" s="2"/>
    </row>
    <row r="52" spans="1:11" x14ac:dyDescent="0.35">
      <c r="A52" s="4" t="s">
        <v>193</v>
      </c>
      <c r="B52" s="4" t="s">
        <v>194</v>
      </c>
      <c r="C52" s="2" t="s">
        <v>195</v>
      </c>
      <c r="D52" t="s">
        <v>56</v>
      </c>
      <c r="E52" t="s">
        <v>32</v>
      </c>
      <c r="F52" t="s">
        <v>27</v>
      </c>
      <c r="G52" s="5">
        <v>2417.58</v>
      </c>
      <c r="H52" t="s">
        <v>16</v>
      </c>
      <c r="I52" s="3">
        <v>22668</v>
      </c>
      <c r="J52" s="2">
        <f t="shared" ca="1" si="0"/>
        <v>60</v>
      </c>
      <c r="K52" s="2"/>
    </row>
    <row r="53" spans="1:11" x14ac:dyDescent="0.35">
      <c r="A53" s="4" t="s">
        <v>196</v>
      </c>
      <c r="B53" s="4" t="s">
        <v>197</v>
      </c>
      <c r="C53" s="2" t="s">
        <v>198</v>
      </c>
      <c r="D53" t="s">
        <v>56</v>
      </c>
      <c r="E53" t="s">
        <v>32</v>
      </c>
      <c r="F53" t="s">
        <v>41</v>
      </c>
      <c r="G53" s="5">
        <v>2660.51</v>
      </c>
      <c r="H53" t="s">
        <v>16</v>
      </c>
      <c r="I53" s="3">
        <v>29678</v>
      </c>
      <c r="J53" s="2">
        <f t="shared" ca="1" si="0"/>
        <v>41</v>
      </c>
      <c r="K53" s="2"/>
    </row>
    <row r="54" spans="1:11" x14ac:dyDescent="0.35">
      <c r="A54" s="4" t="s">
        <v>199</v>
      </c>
      <c r="B54" s="4" t="s">
        <v>200</v>
      </c>
      <c r="C54" s="2" t="s">
        <v>201</v>
      </c>
      <c r="D54" t="s">
        <v>31</v>
      </c>
      <c r="E54" t="s">
        <v>32</v>
      </c>
      <c r="F54" t="s">
        <v>126</v>
      </c>
      <c r="G54" s="5">
        <v>2173.69</v>
      </c>
      <c r="H54" t="s">
        <v>22</v>
      </c>
      <c r="I54" s="3">
        <v>18864</v>
      </c>
      <c r="J54" s="2">
        <f t="shared" ca="1" si="0"/>
        <v>71</v>
      </c>
      <c r="K54" s="2"/>
    </row>
    <row r="55" spans="1:11" x14ac:dyDescent="0.35">
      <c r="A55" s="4" t="s">
        <v>202</v>
      </c>
      <c r="B55" s="4" t="s">
        <v>203</v>
      </c>
      <c r="C55" s="2" t="s">
        <v>204</v>
      </c>
      <c r="D55" t="s">
        <v>48</v>
      </c>
      <c r="E55" t="s">
        <v>49</v>
      </c>
      <c r="F55" t="s">
        <v>205</v>
      </c>
      <c r="G55" s="5">
        <v>1076.42</v>
      </c>
      <c r="H55" t="s">
        <v>22</v>
      </c>
      <c r="I55" s="3">
        <v>20171</v>
      </c>
      <c r="J55" s="2">
        <f t="shared" ca="1" si="0"/>
        <v>67</v>
      </c>
      <c r="K55" s="2"/>
    </row>
    <row r="56" spans="1:11" x14ac:dyDescent="0.35">
      <c r="A56" s="4" t="s">
        <v>206</v>
      </c>
      <c r="B56" s="4" t="s">
        <v>71</v>
      </c>
      <c r="C56" s="2" t="s">
        <v>207</v>
      </c>
      <c r="D56" t="s">
        <v>20</v>
      </c>
      <c r="E56" t="s">
        <v>14</v>
      </c>
      <c r="F56" t="s">
        <v>45</v>
      </c>
      <c r="G56" s="5">
        <v>1593.08</v>
      </c>
      <c r="H56" t="s">
        <v>16</v>
      </c>
      <c r="I56" s="3">
        <v>29285</v>
      </c>
      <c r="J56" s="2">
        <f t="shared" ca="1" si="0"/>
        <v>42</v>
      </c>
      <c r="K56" s="2"/>
    </row>
    <row r="57" spans="1:11" x14ac:dyDescent="0.35">
      <c r="A57" s="4" t="s">
        <v>208</v>
      </c>
      <c r="B57" s="4" t="s">
        <v>209</v>
      </c>
      <c r="C57" s="2" t="s">
        <v>210</v>
      </c>
      <c r="D57" t="s">
        <v>99</v>
      </c>
      <c r="E57" t="s">
        <v>32</v>
      </c>
      <c r="F57" t="s">
        <v>148</v>
      </c>
      <c r="G57" s="5">
        <v>2573.64</v>
      </c>
      <c r="H57" t="s">
        <v>16</v>
      </c>
      <c r="I57" s="3">
        <v>30914</v>
      </c>
      <c r="J57" s="2">
        <f t="shared" ca="1" si="0"/>
        <v>38</v>
      </c>
      <c r="K57" s="2"/>
    </row>
    <row r="58" spans="1:11" x14ac:dyDescent="0.35">
      <c r="A58" s="4" t="s">
        <v>211</v>
      </c>
      <c r="B58" s="4" t="s">
        <v>212</v>
      </c>
      <c r="C58" s="2" t="s">
        <v>213</v>
      </c>
      <c r="D58" t="s">
        <v>56</v>
      </c>
      <c r="E58" t="s">
        <v>32</v>
      </c>
      <c r="F58" t="s">
        <v>214</v>
      </c>
      <c r="G58" s="5">
        <v>2754.66</v>
      </c>
      <c r="H58" t="s">
        <v>22</v>
      </c>
      <c r="I58" s="3">
        <v>32448</v>
      </c>
      <c r="J58" s="2">
        <f t="shared" ca="1" si="0"/>
        <v>33</v>
      </c>
      <c r="K58" s="2"/>
    </row>
    <row r="59" spans="1:11" x14ac:dyDescent="0.35">
      <c r="A59" s="4" t="s">
        <v>215</v>
      </c>
      <c r="B59" s="4" t="s">
        <v>86</v>
      </c>
      <c r="C59" s="2" t="s">
        <v>216</v>
      </c>
      <c r="D59" t="s">
        <v>191</v>
      </c>
      <c r="E59" t="s">
        <v>14</v>
      </c>
      <c r="F59" t="s">
        <v>217</v>
      </c>
      <c r="G59" s="5">
        <v>1934.15</v>
      </c>
      <c r="H59" t="s">
        <v>22</v>
      </c>
      <c r="I59" s="3">
        <v>28247</v>
      </c>
      <c r="J59" s="2">
        <f t="shared" ca="1" si="0"/>
        <v>45</v>
      </c>
      <c r="K59" s="2"/>
    </row>
    <row r="60" spans="1:11" x14ac:dyDescent="0.35">
      <c r="A60" s="4" t="s">
        <v>218</v>
      </c>
      <c r="B60" s="4" t="s">
        <v>194</v>
      </c>
      <c r="C60" s="2" t="s">
        <v>219</v>
      </c>
      <c r="D60" t="s">
        <v>56</v>
      </c>
      <c r="E60" t="s">
        <v>32</v>
      </c>
      <c r="F60" t="s">
        <v>217</v>
      </c>
      <c r="G60" s="5">
        <v>1937.96</v>
      </c>
      <c r="H60" t="s">
        <v>16</v>
      </c>
      <c r="I60" s="3">
        <v>19430</v>
      </c>
      <c r="J60" s="2">
        <f t="shared" ca="1" si="0"/>
        <v>69</v>
      </c>
      <c r="K60" s="2"/>
    </row>
    <row r="61" spans="1:11" x14ac:dyDescent="0.35">
      <c r="A61" s="4" t="s">
        <v>220</v>
      </c>
      <c r="B61" s="4" t="s">
        <v>221</v>
      </c>
      <c r="C61" s="2" t="s">
        <v>222</v>
      </c>
      <c r="D61" t="s">
        <v>99</v>
      </c>
      <c r="E61" t="s">
        <v>32</v>
      </c>
      <c r="F61" t="s">
        <v>52</v>
      </c>
      <c r="G61" s="5">
        <v>3163.43</v>
      </c>
      <c r="H61" t="s">
        <v>16</v>
      </c>
      <c r="I61" s="3">
        <v>20699</v>
      </c>
      <c r="J61" s="2">
        <f t="shared" ca="1" si="0"/>
        <v>66</v>
      </c>
      <c r="K61" s="2"/>
    </row>
    <row r="62" spans="1:11" x14ac:dyDescent="0.35">
      <c r="A62" s="4" t="s">
        <v>223</v>
      </c>
      <c r="B62" s="4" t="s">
        <v>224</v>
      </c>
      <c r="C62" s="2" t="s">
        <v>225</v>
      </c>
      <c r="D62" t="s">
        <v>20</v>
      </c>
      <c r="E62" t="s">
        <v>14</v>
      </c>
      <c r="F62" t="s">
        <v>41</v>
      </c>
      <c r="G62" s="5">
        <v>2598.77</v>
      </c>
      <c r="H62" t="s">
        <v>16</v>
      </c>
      <c r="I62" s="3">
        <v>24929</v>
      </c>
      <c r="J62" s="2">
        <f t="shared" ca="1" si="0"/>
        <v>54</v>
      </c>
      <c r="K62" s="2"/>
    </row>
    <row r="63" spans="1:11" x14ac:dyDescent="0.35">
      <c r="A63" s="4" t="s">
        <v>226</v>
      </c>
      <c r="B63" s="4" t="s">
        <v>227</v>
      </c>
      <c r="C63" s="2" t="s">
        <v>228</v>
      </c>
      <c r="D63" t="s">
        <v>48</v>
      </c>
      <c r="E63" t="s">
        <v>49</v>
      </c>
      <c r="F63" t="s">
        <v>229</v>
      </c>
      <c r="G63" s="5">
        <v>2940.07</v>
      </c>
      <c r="H63" t="s">
        <v>22</v>
      </c>
      <c r="I63" s="3">
        <v>24022</v>
      </c>
      <c r="J63" s="2">
        <f t="shared" ca="1" si="0"/>
        <v>57</v>
      </c>
      <c r="K63" s="2"/>
    </row>
    <row r="64" spans="1:11" x14ac:dyDescent="0.35">
      <c r="A64" s="4" t="s">
        <v>230</v>
      </c>
      <c r="B64" s="4" t="s">
        <v>231</v>
      </c>
      <c r="C64" s="2" t="s">
        <v>232</v>
      </c>
      <c r="D64" t="s">
        <v>31</v>
      </c>
      <c r="E64" t="s">
        <v>32</v>
      </c>
      <c r="F64" t="s">
        <v>95</v>
      </c>
      <c r="G64" s="5">
        <v>2995.73</v>
      </c>
      <c r="H64" t="s">
        <v>16</v>
      </c>
      <c r="I64" s="3">
        <v>30031</v>
      </c>
      <c r="J64" s="2">
        <f t="shared" ca="1" si="0"/>
        <v>40</v>
      </c>
      <c r="K64" s="2"/>
    </row>
    <row r="65" spans="1:11" x14ac:dyDescent="0.35">
      <c r="A65" s="4" t="s">
        <v>233</v>
      </c>
      <c r="B65" s="4" t="s">
        <v>120</v>
      </c>
      <c r="C65" s="2" t="s">
        <v>234</v>
      </c>
      <c r="D65" t="s">
        <v>31</v>
      </c>
      <c r="E65" t="s">
        <v>32</v>
      </c>
      <c r="F65" t="s">
        <v>214</v>
      </c>
      <c r="G65" s="5">
        <v>2721.97</v>
      </c>
      <c r="H65" t="s">
        <v>16</v>
      </c>
      <c r="I65" s="3">
        <v>33030</v>
      </c>
      <c r="J65" s="2">
        <f t="shared" ca="1" si="0"/>
        <v>32</v>
      </c>
      <c r="K65" s="2"/>
    </row>
    <row r="66" spans="1:11" x14ac:dyDescent="0.35">
      <c r="A66" s="4" t="s">
        <v>235</v>
      </c>
      <c r="B66" s="4" t="s">
        <v>236</v>
      </c>
      <c r="C66" s="2" t="s">
        <v>237</v>
      </c>
      <c r="D66" t="s">
        <v>31</v>
      </c>
      <c r="E66" t="s">
        <v>32</v>
      </c>
      <c r="F66" t="s">
        <v>126</v>
      </c>
      <c r="G66" s="5">
        <v>2113.23</v>
      </c>
      <c r="H66" t="s">
        <v>16</v>
      </c>
      <c r="I66" s="3">
        <v>23890</v>
      </c>
      <c r="J66" s="2">
        <f t="shared" ref="J66:J129" ca="1" si="1">DATEDIF(I66,TODAY(),"y")</f>
        <v>57</v>
      </c>
      <c r="K66" s="2"/>
    </row>
    <row r="67" spans="1:11" x14ac:dyDescent="0.35">
      <c r="A67" s="4" t="s">
        <v>238</v>
      </c>
      <c r="B67" s="4" t="s">
        <v>97</v>
      </c>
      <c r="C67" s="2" t="s">
        <v>239</v>
      </c>
      <c r="D67" t="s">
        <v>99</v>
      </c>
      <c r="E67" t="s">
        <v>32</v>
      </c>
      <c r="F67" t="s">
        <v>27</v>
      </c>
      <c r="G67" s="5">
        <v>2381.89</v>
      </c>
      <c r="H67" t="s">
        <v>22</v>
      </c>
      <c r="I67" s="3">
        <v>30717</v>
      </c>
      <c r="J67" s="2">
        <f t="shared" ca="1" si="1"/>
        <v>38</v>
      </c>
      <c r="K67" s="2"/>
    </row>
    <row r="68" spans="1:11" x14ac:dyDescent="0.35">
      <c r="A68" s="4" t="s">
        <v>238</v>
      </c>
      <c r="B68" s="4" t="s">
        <v>240</v>
      </c>
      <c r="C68" s="2" t="s">
        <v>241</v>
      </c>
      <c r="D68" t="s">
        <v>56</v>
      </c>
      <c r="E68" t="s">
        <v>32</v>
      </c>
      <c r="F68" t="s">
        <v>15</v>
      </c>
      <c r="G68" s="5">
        <v>1979.8</v>
      </c>
      <c r="H68" t="s">
        <v>22</v>
      </c>
      <c r="I68" s="3">
        <v>28033</v>
      </c>
      <c r="J68" s="2">
        <f t="shared" ca="1" si="1"/>
        <v>46</v>
      </c>
      <c r="K68" s="2"/>
    </row>
    <row r="69" spans="1:11" x14ac:dyDescent="0.35">
      <c r="A69" s="4" t="s">
        <v>242</v>
      </c>
      <c r="B69" s="4" t="s">
        <v>243</v>
      </c>
      <c r="C69" s="2" t="s">
        <v>244</v>
      </c>
      <c r="D69" t="s">
        <v>191</v>
      </c>
      <c r="E69" t="s">
        <v>14</v>
      </c>
      <c r="F69" t="s">
        <v>245</v>
      </c>
      <c r="G69" s="5">
        <v>1015.22</v>
      </c>
      <c r="H69" t="s">
        <v>22</v>
      </c>
      <c r="I69" s="3">
        <v>26548</v>
      </c>
      <c r="J69" s="2">
        <f t="shared" ca="1" si="1"/>
        <v>50</v>
      </c>
      <c r="K69" s="2"/>
    </row>
    <row r="70" spans="1:11" x14ac:dyDescent="0.35">
      <c r="A70" s="4" t="s">
        <v>246</v>
      </c>
      <c r="B70" s="4" t="s">
        <v>247</v>
      </c>
      <c r="C70" s="2" t="s">
        <v>248</v>
      </c>
      <c r="D70" t="s">
        <v>191</v>
      </c>
      <c r="E70" t="s">
        <v>14</v>
      </c>
      <c r="F70" t="s">
        <v>249</v>
      </c>
      <c r="G70" s="5">
        <v>939.76</v>
      </c>
      <c r="H70" t="s">
        <v>16</v>
      </c>
      <c r="I70" s="3">
        <v>30259</v>
      </c>
      <c r="J70" s="2">
        <f t="shared" ca="1" si="1"/>
        <v>39</v>
      </c>
      <c r="K70" s="2"/>
    </row>
    <row r="71" spans="1:11" x14ac:dyDescent="0.35">
      <c r="A71" s="4" t="s">
        <v>250</v>
      </c>
      <c r="B71" s="4" t="s">
        <v>251</v>
      </c>
      <c r="C71" s="2" t="s">
        <v>252</v>
      </c>
      <c r="D71" t="s">
        <v>31</v>
      </c>
      <c r="E71" t="s">
        <v>32</v>
      </c>
      <c r="F71" t="s">
        <v>253</v>
      </c>
      <c r="G71" s="5">
        <v>3058.98</v>
      </c>
      <c r="H71" t="s">
        <v>16</v>
      </c>
      <c r="I71" s="3">
        <v>25793</v>
      </c>
      <c r="J71" s="2">
        <f t="shared" ca="1" si="1"/>
        <v>52</v>
      </c>
      <c r="K71" s="2"/>
    </row>
    <row r="72" spans="1:11" x14ac:dyDescent="0.35">
      <c r="A72" s="4" t="s">
        <v>254</v>
      </c>
      <c r="B72" s="4" t="s">
        <v>255</v>
      </c>
      <c r="C72" s="2" t="s">
        <v>256</v>
      </c>
      <c r="D72" t="s">
        <v>77</v>
      </c>
      <c r="E72" t="s">
        <v>32</v>
      </c>
      <c r="F72" t="s">
        <v>257</v>
      </c>
      <c r="G72" s="5">
        <v>2315.36</v>
      </c>
      <c r="H72" t="s">
        <v>16</v>
      </c>
      <c r="I72" s="3">
        <v>29534</v>
      </c>
      <c r="J72" s="2">
        <f t="shared" ca="1" si="1"/>
        <v>41</v>
      </c>
      <c r="K72" s="2"/>
    </row>
    <row r="73" spans="1:11" x14ac:dyDescent="0.35">
      <c r="A73" s="4" t="s">
        <v>258</v>
      </c>
      <c r="B73" s="4" t="s">
        <v>259</v>
      </c>
      <c r="C73" s="2" t="s">
        <v>260</v>
      </c>
      <c r="D73" t="s">
        <v>13</v>
      </c>
      <c r="E73" t="s">
        <v>14</v>
      </c>
      <c r="F73" t="s">
        <v>69</v>
      </c>
      <c r="G73" s="5">
        <v>2857.69</v>
      </c>
      <c r="H73" t="s">
        <v>22</v>
      </c>
      <c r="I73" s="3">
        <v>20107</v>
      </c>
      <c r="J73" s="2">
        <f t="shared" ca="1" si="1"/>
        <v>67</v>
      </c>
      <c r="K73" s="2"/>
    </row>
    <row r="74" spans="1:11" x14ac:dyDescent="0.35">
      <c r="A74" s="4" t="s">
        <v>261</v>
      </c>
      <c r="B74" s="4" t="s">
        <v>262</v>
      </c>
      <c r="C74" s="2" t="s">
        <v>263</v>
      </c>
      <c r="D74" t="s">
        <v>56</v>
      </c>
      <c r="E74" t="s">
        <v>32</v>
      </c>
      <c r="F74" t="s">
        <v>41</v>
      </c>
      <c r="G74" s="5">
        <v>2665.86</v>
      </c>
      <c r="H74" t="s">
        <v>16</v>
      </c>
      <c r="I74" s="3">
        <v>30576</v>
      </c>
      <c r="J74" s="2">
        <f t="shared" ca="1" si="1"/>
        <v>39</v>
      </c>
      <c r="K74" s="2"/>
    </row>
    <row r="75" spans="1:11" x14ac:dyDescent="0.35">
      <c r="A75" s="4" t="s">
        <v>264</v>
      </c>
      <c r="B75" s="4" t="s">
        <v>251</v>
      </c>
      <c r="C75" s="2" t="s">
        <v>265</v>
      </c>
      <c r="D75" t="s">
        <v>31</v>
      </c>
      <c r="E75" t="s">
        <v>32</v>
      </c>
      <c r="F75" t="s">
        <v>88</v>
      </c>
      <c r="G75" s="5">
        <v>1860.95</v>
      </c>
      <c r="H75" t="s">
        <v>16</v>
      </c>
      <c r="I75" s="3">
        <v>29174</v>
      </c>
      <c r="J75" s="2">
        <f t="shared" ca="1" si="1"/>
        <v>42</v>
      </c>
      <c r="K75" s="2"/>
    </row>
    <row r="76" spans="1:11" x14ac:dyDescent="0.35">
      <c r="A76" s="4" t="s">
        <v>266</v>
      </c>
      <c r="B76" s="4" t="s">
        <v>97</v>
      </c>
      <c r="C76" s="2" t="s">
        <v>267</v>
      </c>
      <c r="D76" t="s">
        <v>31</v>
      </c>
      <c r="E76" t="s">
        <v>32</v>
      </c>
      <c r="F76" t="s">
        <v>268</v>
      </c>
      <c r="G76" s="5">
        <v>1075.8599999999999</v>
      </c>
      <c r="H76" t="s">
        <v>22</v>
      </c>
      <c r="I76" s="3">
        <v>24222</v>
      </c>
      <c r="J76" s="2">
        <f t="shared" ca="1" si="1"/>
        <v>56</v>
      </c>
      <c r="K76" s="2"/>
    </row>
    <row r="77" spans="1:11" x14ac:dyDescent="0.35">
      <c r="A77" s="4" t="s">
        <v>269</v>
      </c>
      <c r="B77" s="4" t="s">
        <v>150</v>
      </c>
      <c r="C77" s="2" t="s">
        <v>270</v>
      </c>
      <c r="D77" t="s">
        <v>64</v>
      </c>
      <c r="E77" t="s">
        <v>14</v>
      </c>
      <c r="F77" t="s">
        <v>271</v>
      </c>
      <c r="G77" s="5">
        <v>1270.22</v>
      </c>
      <c r="H77" t="s">
        <v>22</v>
      </c>
      <c r="I77" s="3">
        <v>25199</v>
      </c>
      <c r="J77" s="2">
        <f t="shared" ca="1" si="1"/>
        <v>53</v>
      </c>
      <c r="K77" s="2"/>
    </row>
    <row r="78" spans="1:11" x14ac:dyDescent="0.35">
      <c r="A78" s="4" t="s">
        <v>272</v>
      </c>
      <c r="B78" s="4" t="s">
        <v>251</v>
      </c>
      <c r="C78" s="2" t="s">
        <v>273</v>
      </c>
      <c r="D78" t="s">
        <v>56</v>
      </c>
      <c r="E78" t="s">
        <v>14</v>
      </c>
      <c r="F78" t="s">
        <v>274</v>
      </c>
      <c r="G78" s="5">
        <v>1768.41</v>
      </c>
      <c r="H78" t="s">
        <v>16</v>
      </c>
      <c r="I78" s="3">
        <v>29075</v>
      </c>
      <c r="J78" s="2">
        <f t="shared" ca="1" si="1"/>
        <v>43</v>
      </c>
      <c r="K78" s="2"/>
    </row>
    <row r="79" spans="1:11" x14ac:dyDescent="0.35">
      <c r="A79" s="4" t="s">
        <v>275</v>
      </c>
      <c r="B79" s="4" t="s">
        <v>197</v>
      </c>
      <c r="C79" s="2" t="s">
        <v>276</v>
      </c>
      <c r="D79" t="s">
        <v>31</v>
      </c>
      <c r="E79" t="s">
        <v>32</v>
      </c>
      <c r="F79" t="s">
        <v>253</v>
      </c>
      <c r="G79" s="5">
        <v>3061.37</v>
      </c>
      <c r="H79" t="s">
        <v>16</v>
      </c>
      <c r="I79" s="3">
        <v>22189</v>
      </c>
      <c r="J79" s="2">
        <f t="shared" ca="1" si="1"/>
        <v>62</v>
      </c>
      <c r="K79" s="2"/>
    </row>
    <row r="80" spans="1:11" x14ac:dyDescent="0.35">
      <c r="A80" s="4" t="s">
        <v>277</v>
      </c>
      <c r="B80" s="4" t="s">
        <v>278</v>
      </c>
      <c r="C80" s="2" t="s">
        <v>279</v>
      </c>
      <c r="D80" t="s">
        <v>56</v>
      </c>
      <c r="E80" t="s">
        <v>32</v>
      </c>
      <c r="F80" t="s">
        <v>148</v>
      </c>
      <c r="G80" s="5">
        <v>2588.3200000000002</v>
      </c>
      <c r="H80" t="s">
        <v>16</v>
      </c>
      <c r="I80" s="3">
        <v>31081</v>
      </c>
      <c r="J80" s="2">
        <f t="shared" ca="1" si="1"/>
        <v>37</v>
      </c>
      <c r="K80" s="2"/>
    </row>
    <row r="81" spans="1:11" x14ac:dyDescent="0.35">
      <c r="A81" s="4" t="s">
        <v>280</v>
      </c>
      <c r="B81" s="4" t="s">
        <v>281</v>
      </c>
      <c r="C81" s="2" t="s">
        <v>282</v>
      </c>
      <c r="D81" t="s">
        <v>26</v>
      </c>
      <c r="E81" t="s">
        <v>14</v>
      </c>
      <c r="F81" t="s">
        <v>21</v>
      </c>
      <c r="G81" s="5">
        <v>2501.15</v>
      </c>
      <c r="H81" t="s">
        <v>16</v>
      </c>
      <c r="I81" s="3">
        <v>22428</v>
      </c>
      <c r="J81" s="2">
        <f t="shared" ca="1" si="1"/>
        <v>61</v>
      </c>
      <c r="K81" s="2"/>
    </row>
    <row r="82" spans="1:11" x14ac:dyDescent="0.35">
      <c r="A82" s="4" t="s">
        <v>283</v>
      </c>
      <c r="B82" s="4" t="s">
        <v>284</v>
      </c>
      <c r="C82" s="2" t="s">
        <v>285</v>
      </c>
      <c r="D82" t="s">
        <v>77</v>
      </c>
      <c r="E82" t="s">
        <v>32</v>
      </c>
      <c r="F82" t="s">
        <v>27</v>
      </c>
      <c r="G82" s="5">
        <v>2442.0700000000002</v>
      </c>
      <c r="H82" t="s">
        <v>22</v>
      </c>
      <c r="I82" s="3">
        <v>30949</v>
      </c>
      <c r="J82" s="2">
        <f t="shared" ca="1" si="1"/>
        <v>38</v>
      </c>
      <c r="K82" s="2"/>
    </row>
    <row r="83" spans="1:11" x14ac:dyDescent="0.35">
      <c r="A83" s="4" t="s">
        <v>286</v>
      </c>
      <c r="B83" s="4" t="s">
        <v>287</v>
      </c>
      <c r="C83" s="2" t="s">
        <v>288</v>
      </c>
      <c r="D83" t="s">
        <v>13</v>
      </c>
      <c r="E83" t="s">
        <v>14</v>
      </c>
      <c r="F83" t="s">
        <v>289</v>
      </c>
      <c r="G83" s="5">
        <v>1149.44</v>
      </c>
      <c r="H83" t="s">
        <v>16</v>
      </c>
      <c r="I83" s="3">
        <v>25601</v>
      </c>
      <c r="J83" s="2">
        <f t="shared" ca="1" si="1"/>
        <v>52</v>
      </c>
      <c r="K83" s="2"/>
    </row>
    <row r="84" spans="1:11" x14ac:dyDescent="0.35">
      <c r="A84" s="4" t="s">
        <v>290</v>
      </c>
      <c r="B84" s="4" t="s">
        <v>291</v>
      </c>
      <c r="C84" s="2" t="s">
        <v>292</v>
      </c>
      <c r="D84" t="s">
        <v>31</v>
      </c>
      <c r="E84" t="s">
        <v>32</v>
      </c>
      <c r="F84" t="s">
        <v>268</v>
      </c>
      <c r="G84" s="5">
        <v>1045.76</v>
      </c>
      <c r="H84" t="s">
        <v>22</v>
      </c>
      <c r="I84" s="3">
        <v>28624</v>
      </c>
      <c r="J84" s="2">
        <f t="shared" ca="1" si="1"/>
        <v>44</v>
      </c>
      <c r="K84" s="2"/>
    </row>
    <row r="85" spans="1:11" x14ac:dyDescent="0.35">
      <c r="A85" s="4" t="s">
        <v>293</v>
      </c>
      <c r="B85" s="4" t="s">
        <v>114</v>
      </c>
      <c r="C85" s="2" t="s">
        <v>294</v>
      </c>
      <c r="D85" t="s">
        <v>13</v>
      </c>
      <c r="E85" t="s">
        <v>14</v>
      </c>
      <c r="F85" t="s">
        <v>253</v>
      </c>
      <c r="G85" s="5">
        <v>3048.2</v>
      </c>
      <c r="H85" t="s">
        <v>22</v>
      </c>
      <c r="I85" s="3">
        <v>22891</v>
      </c>
      <c r="J85" s="2">
        <f t="shared" ca="1" si="1"/>
        <v>60</v>
      </c>
      <c r="K85" s="2"/>
    </row>
    <row r="86" spans="1:11" x14ac:dyDescent="0.35">
      <c r="A86" s="4" t="s">
        <v>295</v>
      </c>
      <c r="B86" s="4" t="s">
        <v>296</v>
      </c>
      <c r="C86" s="2" t="s">
        <v>297</v>
      </c>
      <c r="D86" t="s">
        <v>99</v>
      </c>
      <c r="E86" t="s">
        <v>32</v>
      </c>
      <c r="F86" t="s">
        <v>298</v>
      </c>
      <c r="G86" s="5">
        <v>1206.3699999999999</v>
      </c>
      <c r="H86" t="s">
        <v>16</v>
      </c>
      <c r="I86" s="3">
        <v>25914</v>
      </c>
      <c r="J86" s="2">
        <f t="shared" ca="1" si="1"/>
        <v>51</v>
      </c>
      <c r="K86" s="2"/>
    </row>
    <row r="87" spans="1:11" x14ac:dyDescent="0.35">
      <c r="A87" s="4" t="s">
        <v>299</v>
      </c>
      <c r="B87" s="4" t="s">
        <v>102</v>
      </c>
      <c r="C87" s="2" t="s">
        <v>300</v>
      </c>
      <c r="D87" t="s">
        <v>99</v>
      </c>
      <c r="E87" t="s">
        <v>32</v>
      </c>
      <c r="F87" t="s">
        <v>301</v>
      </c>
      <c r="G87" s="5">
        <v>1240.32</v>
      </c>
      <c r="H87" t="s">
        <v>16</v>
      </c>
      <c r="I87" s="3">
        <v>24224</v>
      </c>
      <c r="J87" s="2">
        <f t="shared" ca="1" si="1"/>
        <v>56</v>
      </c>
      <c r="K87" s="2"/>
    </row>
    <row r="88" spans="1:11" x14ac:dyDescent="0.35">
      <c r="A88" s="4" t="s">
        <v>302</v>
      </c>
      <c r="B88" s="4" t="s">
        <v>161</v>
      </c>
      <c r="C88" s="2" t="s">
        <v>303</v>
      </c>
      <c r="D88" t="s">
        <v>191</v>
      </c>
      <c r="E88" t="s">
        <v>14</v>
      </c>
      <c r="F88" t="s">
        <v>229</v>
      </c>
      <c r="G88" s="5">
        <v>2926.44</v>
      </c>
      <c r="H88" t="s">
        <v>16</v>
      </c>
      <c r="I88" s="3">
        <v>28272</v>
      </c>
      <c r="J88" s="2">
        <f t="shared" ca="1" si="1"/>
        <v>45</v>
      </c>
      <c r="K88" s="2"/>
    </row>
    <row r="89" spans="1:11" x14ac:dyDescent="0.35">
      <c r="A89" s="4" t="s">
        <v>304</v>
      </c>
      <c r="B89" s="4" t="s">
        <v>305</v>
      </c>
      <c r="C89" s="2" t="s">
        <v>306</v>
      </c>
      <c r="D89" t="s">
        <v>13</v>
      </c>
      <c r="E89" t="s">
        <v>14</v>
      </c>
      <c r="F89" t="s">
        <v>274</v>
      </c>
      <c r="G89" s="5">
        <v>1803.51</v>
      </c>
      <c r="H89" t="s">
        <v>16</v>
      </c>
      <c r="I89" s="3">
        <v>23800</v>
      </c>
      <c r="J89" s="2">
        <f t="shared" ca="1" si="1"/>
        <v>57</v>
      </c>
      <c r="K89" s="2"/>
    </row>
    <row r="90" spans="1:11" x14ac:dyDescent="0.35">
      <c r="A90" s="4" t="s">
        <v>307</v>
      </c>
      <c r="B90" s="4" t="s">
        <v>308</v>
      </c>
      <c r="C90" s="2" t="s">
        <v>309</v>
      </c>
      <c r="D90" t="s">
        <v>310</v>
      </c>
      <c r="E90" t="s">
        <v>49</v>
      </c>
      <c r="F90" t="s">
        <v>311</v>
      </c>
      <c r="G90" s="5">
        <v>1939.27</v>
      </c>
      <c r="H90" t="s">
        <v>16</v>
      </c>
      <c r="I90" s="3">
        <v>21589</v>
      </c>
      <c r="J90" s="2">
        <f t="shared" ca="1" si="1"/>
        <v>63</v>
      </c>
      <c r="K90" s="2"/>
    </row>
    <row r="91" spans="1:11" x14ac:dyDescent="0.35">
      <c r="A91" s="4" t="s">
        <v>312</v>
      </c>
      <c r="B91" s="4" t="s">
        <v>287</v>
      </c>
      <c r="C91" s="2" t="s">
        <v>313</v>
      </c>
      <c r="D91" t="s">
        <v>13</v>
      </c>
      <c r="E91" t="s">
        <v>14</v>
      </c>
      <c r="F91" t="s">
        <v>314</v>
      </c>
      <c r="G91" s="5">
        <v>1390.55</v>
      </c>
      <c r="H91" t="s">
        <v>16</v>
      </c>
      <c r="I91" s="3">
        <v>23492</v>
      </c>
      <c r="J91" s="2">
        <f t="shared" ca="1" si="1"/>
        <v>58</v>
      </c>
      <c r="K91" s="2"/>
    </row>
    <row r="92" spans="1:11" x14ac:dyDescent="0.35">
      <c r="A92" s="4" t="s">
        <v>315</v>
      </c>
      <c r="B92" s="4" t="s">
        <v>316</v>
      </c>
      <c r="C92" s="2" t="s">
        <v>317</v>
      </c>
      <c r="D92" t="s">
        <v>56</v>
      </c>
      <c r="E92" t="s">
        <v>32</v>
      </c>
      <c r="F92" t="s">
        <v>95</v>
      </c>
      <c r="G92" s="5">
        <v>1196.72</v>
      </c>
      <c r="H92" t="s">
        <v>22</v>
      </c>
      <c r="I92" s="3">
        <v>33123</v>
      </c>
      <c r="J92" s="2">
        <f t="shared" ca="1" si="1"/>
        <v>32</v>
      </c>
      <c r="K92" s="2"/>
    </row>
    <row r="93" spans="1:11" x14ac:dyDescent="0.35">
      <c r="A93" s="4" t="s">
        <v>318</v>
      </c>
      <c r="B93" s="4" t="s">
        <v>319</v>
      </c>
      <c r="C93" s="2" t="s">
        <v>320</v>
      </c>
      <c r="D93" t="s">
        <v>77</v>
      </c>
      <c r="E93" t="s">
        <v>32</v>
      </c>
      <c r="F93" t="s">
        <v>21</v>
      </c>
      <c r="G93" s="5">
        <v>2500.75</v>
      </c>
      <c r="H93" t="s">
        <v>16</v>
      </c>
      <c r="I93" s="3">
        <v>30116</v>
      </c>
      <c r="J93" s="2">
        <f t="shared" ca="1" si="1"/>
        <v>40</v>
      </c>
      <c r="K93" s="2"/>
    </row>
    <row r="94" spans="1:11" x14ac:dyDescent="0.35">
      <c r="A94" s="4" t="s">
        <v>321</v>
      </c>
      <c r="B94" s="4" t="s">
        <v>322</v>
      </c>
      <c r="C94" s="2" t="s">
        <v>323</v>
      </c>
      <c r="D94" t="s">
        <v>77</v>
      </c>
      <c r="E94" t="s">
        <v>32</v>
      </c>
      <c r="F94" t="s">
        <v>324</v>
      </c>
      <c r="G94" s="5">
        <v>1043.02</v>
      </c>
      <c r="H94" t="s">
        <v>22</v>
      </c>
      <c r="I94" s="3">
        <v>30316</v>
      </c>
      <c r="J94" s="2">
        <f t="shared" ca="1" si="1"/>
        <v>39</v>
      </c>
      <c r="K94" s="2"/>
    </row>
    <row r="95" spans="1:11" x14ac:dyDescent="0.35">
      <c r="A95" s="4" t="s">
        <v>325</v>
      </c>
      <c r="B95" s="4" t="s">
        <v>326</v>
      </c>
      <c r="C95" s="2" t="s">
        <v>327</v>
      </c>
      <c r="D95" t="s">
        <v>99</v>
      </c>
      <c r="E95" t="s">
        <v>32</v>
      </c>
      <c r="F95" t="s">
        <v>328</v>
      </c>
      <c r="G95" s="5">
        <v>2097.08</v>
      </c>
      <c r="H95" t="s">
        <v>16</v>
      </c>
      <c r="I95" s="3">
        <v>19628</v>
      </c>
      <c r="J95" s="2">
        <f t="shared" ca="1" si="1"/>
        <v>69</v>
      </c>
      <c r="K95" s="2"/>
    </row>
    <row r="96" spans="1:11" x14ac:dyDescent="0.35">
      <c r="A96" s="4" t="s">
        <v>329</v>
      </c>
      <c r="B96" s="4" t="s">
        <v>67</v>
      </c>
      <c r="C96" s="2" t="s">
        <v>330</v>
      </c>
      <c r="D96" t="s">
        <v>31</v>
      </c>
      <c r="E96" t="s">
        <v>32</v>
      </c>
      <c r="F96" t="s">
        <v>253</v>
      </c>
      <c r="G96" s="5">
        <v>3123.49</v>
      </c>
      <c r="H96" t="s">
        <v>16</v>
      </c>
      <c r="I96" s="3">
        <v>23426</v>
      </c>
      <c r="J96" s="2">
        <f t="shared" ca="1" si="1"/>
        <v>58</v>
      </c>
      <c r="K96" s="2"/>
    </row>
    <row r="97" spans="1:11" x14ac:dyDescent="0.35">
      <c r="A97" s="4" t="s">
        <v>329</v>
      </c>
      <c r="B97" s="4" t="s">
        <v>54</v>
      </c>
      <c r="C97" s="2" t="s">
        <v>331</v>
      </c>
      <c r="D97" t="s">
        <v>31</v>
      </c>
      <c r="E97" t="s">
        <v>32</v>
      </c>
      <c r="F97" t="s">
        <v>332</v>
      </c>
      <c r="G97" s="5">
        <v>1764.3</v>
      </c>
      <c r="H97" t="s">
        <v>22</v>
      </c>
      <c r="I97" s="3">
        <v>28994</v>
      </c>
      <c r="J97" s="2">
        <f t="shared" ca="1" si="1"/>
        <v>43</v>
      </c>
      <c r="K97" s="2"/>
    </row>
    <row r="98" spans="1:11" x14ac:dyDescent="0.35">
      <c r="A98" s="4" t="s">
        <v>333</v>
      </c>
      <c r="B98" s="4" t="s">
        <v>316</v>
      </c>
      <c r="C98" s="2" t="s">
        <v>334</v>
      </c>
      <c r="D98" t="s">
        <v>31</v>
      </c>
      <c r="E98" t="s">
        <v>32</v>
      </c>
      <c r="F98" t="s">
        <v>335</v>
      </c>
      <c r="G98" s="5">
        <v>1537.96</v>
      </c>
      <c r="H98" t="s">
        <v>22</v>
      </c>
      <c r="I98" s="3">
        <v>19645</v>
      </c>
      <c r="J98" s="2">
        <f t="shared" ca="1" si="1"/>
        <v>69</v>
      </c>
      <c r="K98" s="2"/>
    </row>
    <row r="99" spans="1:11" x14ac:dyDescent="0.35">
      <c r="A99" s="4" t="s">
        <v>336</v>
      </c>
      <c r="B99" s="4" t="s">
        <v>337</v>
      </c>
      <c r="C99" s="2" t="s">
        <v>338</v>
      </c>
      <c r="D99" t="s">
        <v>56</v>
      </c>
      <c r="E99" t="s">
        <v>32</v>
      </c>
      <c r="F99" t="s">
        <v>126</v>
      </c>
      <c r="G99" s="5">
        <v>2255.41</v>
      </c>
      <c r="H99" t="s">
        <v>16</v>
      </c>
      <c r="I99" s="3">
        <v>21178</v>
      </c>
      <c r="J99" s="2">
        <f t="shared" ca="1" si="1"/>
        <v>64</v>
      </c>
      <c r="K99" s="2"/>
    </row>
    <row r="100" spans="1:11" x14ac:dyDescent="0.35">
      <c r="A100" s="4" t="s">
        <v>339</v>
      </c>
      <c r="B100" s="4" t="s">
        <v>224</v>
      </c>
      <c r="C100" s="2" t="s">
        <v>340</v>
      </c>
      <c r="D100" t="s">
        <v>20</v>
      </c>
      <c r="E100" t="s">
        <v>14</v>
      </c>
      <c r="F100" t="s">
        <v>341</v>
      </c>
      <c r="G100" s="5">
        <v>1966.85</v>
      </c>
      <c r="H100" t="s">
        <v>16</v>
      </c>
      <c r="I100" s="3">
        <v>24163</v>
      </c>
      <c r="J100" s="2">
        <f t="shared" ca="1" si="1"/>
        <v>56</v>
      </c>
      <c r="K100" s="2"/>
    </row>
    <row r="101" spans="1:11" x14ac:dyDescent="0.35">
      <c r="A101" s="4" t="s">
        <v>342</v>
      </c>
      <c r="B101" s="4" t="s">
        <v>343</v>
      </c>
      <c r="C101" s="2" t="s">
        <v>344</v>
      </c>
      <c r="D101" t="s">
        <v>31</v>
      </c>
      <c r="E101" t="s">
        <v>32</v>
      </c>
      <c r="F101" t="s">
        <v>52</v>
      </c>
      <c r="G101" s="5">
        <v>3198.59</v>
      </c>
      <c r="H101" t="s">
        <v>22</v>
      </c>
      <c r="I101" s="3">
        <v>25011</v>
      </c>
      <c r="J101" s="2">
        <f t="shared" ca="1" si="1"/>
        <v>54</v>
      </c>
      <c r="K101" s="2"/>
    </row>
    <row r="102" spans="1:11" x14ac:dyDescent="0.35">
      <c r="A102" s="4" t="s">
        <v>345</v>
      </c>
      <c r="B102" s="4" t="s">
        <v>346</v>
      </c>
      <c r="C102" s="2" t="s">
        <v>347</v>
      </c>
      <c r="D102" t="s">
        <v>20</v>
      </c>
      <c r="E102" t="s">
        <v>14</v>
      </c>
      <c r="F102" t="s">
        <v>348</v>
      </c>
      <c r="G102" s="5">
        <v>1495.18</v>
      </c>
      <c r="H102" t="s">
        <v>16</v>
      </c>
      <c r="I102" s="3">
        <v>23323</v>
      </c>
      <c r="J102" s="2">
        <f t="shared" ca="1" si="1"/>
        <v>58</v>
      </c>
      <c r="K102" s="2"/>
    </row>
    <row r="103" spans="1:11" x14ac:dyDescent="0.35">
      <c r="A103" s="4" t="s">
        <v>349</v>
      </c>
      <c r="B103" s="4" t="s">
        <v>247</v>
      </c>
      <c r="C103" s="2" t="s">
        <v>350</v>
      </c>
      <c r="D103" t="s">
        <v>191</v>
      </c>
      <c r="E103" t="s">
        <v>14</v>
      </c>
      <c r="F103" t="s">
        <v>52</v>
      </c>
      <c r="G103" s="5">
        <v>3139.41</v>
      </c>
      <c r="H103" t="s">
        <v>16</v>
      </c>
      <c r="I103" s="3">
        <v>25764</v>
      </c>
      <c r="J103" s="2">
        <f t="shared" ca="1" si="1"/>
        <v>52</v>
      </c>
      <c r="K103" s="2"/>
    </row>
    <row r="104" spans="1:11" x14ac:dyDescent="0.35">
      <c r="A104" s="4" t="s">
        <v>351</v>
      </c>
      <c r="B104" s="4" t="s">
        <v>259</v>
      </c>
      <c r="C104" s="2" t="s">
        <v>352</v>
      </c>
      <c r="D104" t="s">
        <v>20</v>
      </c>
      <c r="E104" t="s">
        <v>14</v>
      </c>
      <c r="F104" t="s">
        <v>353</v>
      </c>
      <c r="G104" s="5">
        <v>1501.42</v>
      </c>
      <c r="H104" t="s">
        <v>22</v>
      </c>
      <c r="I104" s="3">
        <v>25626</v>
      </c>
      <c r="J104" s="2">
        <f t="shared" ca="1" si="1"/>
        <v>52</v>
      </c>
      <c r="K104" s="2"/>
    </row>
    <row r="105" spans="1:11" x14ac:dyDescent="0.35">
      <c r="A105" s="4" t="s">
        <v>354</v>
      </c>
      <c r="B105" s="4" t="s">
        <v>355</v>
      </c>
      <c r="C105" s="2" t="s">
        <v>232</v>
      </c>
      <c r="D105" t="s">
        <v>20</v>
      </c>
      <c r="E105" t="s">
        <v>14</v>
      </c>
      <c r="F105" t="s">
        <v>356</v>
      </c>
      <c r="G105" s="5">
        <v>1731.34</v>
      </c>
      <c r="H105" t="s">
        <v>16</v>
      </c>
      <c r="I105" s="3">
        <v>21835</v>
      </c>
      <c r="J105" s="2">
        <f t="shared" ca="1" si="1"/>
        <v>63</v>
      </c>
      <c r="K105" s="2"/>
    </row>
    <row r="106" spans="1:11" x14ac:dyDescent="0.35">
      <c r="A106" s="4" t="s">
        <v>357</v>
      </c>
      <c r="B106" s="4" t="s">
        <v>358</v>
      </c>
      <c r="C106" s="2" t="s">
        <v>359</v>
      </c>
      <c r="D106" t="s">
        <v>26</v>
      </c>
      <c r="E106" t="s">
        <v>14</v>
      </c>
      <c r="F106" t="s">
        <v>360</v>
      </c>
      <c r="G106" s="5">
        <v>964.26</v>
      </c>
      <c r="H106" t="s">
        <v>16</v>
      </c>
      <c r="I106" s="3">
        <v>20569</v>
      </c>
      <c r="J106" s="2">
        <f t="shared" ca="1" si="1"/>
        <v>66</v>
      </c>
      <c r="K106" s="2"/>
    </row>
    <row r="107" spans="1:11" x14ac:dyDescent="0.35">
      <c r="A107" s="4" t="s">
        <v>361</v>
      </c>
      <c r="B107" s="4" t="s">
        <v>362</v>
      </c>
      <c r="C107" s="2" t="s">
        <v>363</v>
      </c>
      <c r="D107" t="s">
        <v>99</v>
      </c>
      <c r="E107" t="s">
        <v>32</v>
      </c>
      <c r="F107" t="s">
        <v>364</v>
      </c>
      <c r="G107" s="5">
        <v>2061.85</v>
      </c>
      <c r="H107" t="s">
        <v>16</v>
      </c>
      <c r="I107" s="3">
        <v>21619</v>
      </c>
      <c r="J107" s="2">
        <f t="shared" ca="1" si="1"/>
        <v>63</v>
      </c>
      <c r="K107" s="2"/>
    </row>
    <row r="108" spans="1:11" x14ac:dyDescent="0.35">
      <c r="A108" s="4" t="s">
        <v>365</v>
      </c>
      <c r="B108" s="4" t="s">
        <v>366</v>
      </c>
      <c r="C108" s="2" t="s">
        <v>367</v>
      </c>
      <c r="D108" t="s">
        <v>13</v>
      </c>
      <c r="E108" t="s">
        <v>32</v>
      </c>
      <c r="F108" t="s">
        <v>368</v>
      </c>
      <c r="G108" s="5">
        <v>1145.8599999999999</v>
      </c>
      <c r="H108" t="s">
        <v>16</v>
      </c>
      <c r="I108" s="3">
        <v>21937</v>
      </c>
      <c r="J108" s="2">
        <f t="shared" ca="1" si="1"/>
        <v>62</v>
      </c>
      <c r="K108" s="2"/>
    </row>
    <row r="109" spans="1:11" x14ac:dyDescent="0.35">
      <c r="A109" s="4" t="s">
        <v>369</v>
      </c>
      <c r="B109" s="4" t="s">
        <v>370</v>
      </c>
      <c r="C109" s="2" t="s">
        <v>371</v>
      </c>
      <c r="D109" t="s">
        <v>20</v>
      </c>
      <c r="E109" t="s">
        <v>14</v>
      </c>
      <c r="F109" t="s">
        <v>52</v>
      </c>
      <c r="G109" s="5">
        <v>3193.4</v>
      </c>
      <c r="H109" t="s">
        <v>16</v>
      </c>
      <c r="I109" s="3">
        <v>20395</v>
      </c>
      <c r="J109" s="2">
        <f t="shared" ca="1" si="1"/>
        <v>66</v>
      </c>
      <c r="K109" s="2"/>
    </row>
    <row r="110" spans="1:11" x14ac:dyDescent="0.35">
      <c r="A110" s="4" t="s">
        <v>369</v>
      </c>
      <c r="B110" s="4" t="s">
        <v>372</v>
      </c>
      <c r="C110" s="2" t="s">
        <v>373</v>
      </c>
      <c r="D110" t="s">
        <v>20</v>
      </c>
      <c r="E110" t="s">
        <v>49</v>
      </c>
      <c r="F110" t="s">
        <v>148</v>
      </c>
      <c r="G110" s="5">
        <v>2570.14</v>
      </c>
      <c r="H110" t="s">
        <v>16</v>
      </c>
      <c r="I110" s="3">
        <v>24201</v>
      </c>
      <c r="J110" s="2">
        <f t="shared" ca="1" si="1"/>
        <v>56</v>
      </c>
      <c r="K110" s="2"/>
    </row>
    <row r="111" spans="1:11" x14ac:dyDescent="0.35">
      <c r="A111" s="4" t="s">
        <v>374</v>
      </c>
      <c r="B111" s="4" t="s">
        <v>375</v>
      </c>
      <c r="C111" s="2" t="s">
        <v>376</v>
      </c>
      <c r="D111" t="s">
        <v>99</v>
      </c>
      <c r="E111" t="s">
        <v>32</v>
      </c>
      <c r="F111" t="s">
        <v>364</v>
      </c>
      <c r="G111" s="5">
        <v>2083.23</v>
      </c>
      <c r="H111" t="s">
        <v>16</v>
      </c>
      <c r="I111" s="3">
        <v>31971</v>
      </c>
      <c r="J111" s="2">
        <f t="shared" ca="1" si="1"/>
        <v>35</v>
      </c>
      <c r="K111" s="2"/>
    </row>
    <row r="112" spans="1:11" x14ac:dyDescent="0.35">
      <c r="A112" s="4" t="s">
        <v>377</v>
      </c>
      <c r="B112" s="4" t="s">
        <v>378</v>
      </c>
      <c r="C112" s="2" t="s">
        <v>379</v>
      </c>
      <c r="D112" t="s">
        <v>26</v>
      </c>
      <c r="E112" t="s">
        <v>14</v>
      </c>
      <c r="F112" t="s">
        <v>69</v>
      </c>
      <c r="G112" s="5">
        <v>2848.78</v>
      </c>
      <c r="H112" t="s">
        <v>16</v>
      </c>
      <c r="I112" s="3">
        <v>24823</v>
      </c>
      <c r="J112" s="2">
        <f t="shared" ca="1" si="1"/>
        <v>54</v>
      </c>
      <c r="K112" s="2"/>
    </row>
    <row r="113" spans="1:11" x14ac:dyDescent="0.35">
      <c r="A113" s="4" t="s">
        <v>380</v>
      </c>
      <c r="B113" s="4" t="s">
        <v>381</v>
      </c>
      <c r="C113" s="2" t="s">
        <v>382</v>
      </c>
      <c r="D113" t="s">
        <v>26</v>
      </c>
      <c r="E113" t="s">
        <v>14</v>
      </c>
      <c r="F113" t="s">
        <v>52</v>
      </c>
      <c r="G113" s="5">
        <v>3163.4</v>
      </c>
      <c r="H113" t="s">
        <v>22</v>
      </c>
      <c r="I113" s="3">
        <v>23849</v>
      </c>
      <c r="J113" s="2">
        <f t="shared" ca="1" si="1"/>
        <v>57</v>
      </c>
      <c r="K113" s="2"/>
    </row>
    <row r="114" spans="1:11" x14ac:dyDescent="0.35">
      <c r="A114" s="4" t="s">
        <v>383</v>
      </c>
      <c r="B114" s="4" t="s">
        <v>93</v>
      </c>
      <c r="C114" s="2" t="s">
        <v>384</v>
      </c>
      <c r="D114" t="s">
        <v>13</v>
      </c>
      <c r="E114" t="s">
        <v>14</v>
      </c>
      <c r="F114" t="s">
        <v>229</v>
      </c>
      <c r="G114" s="5">
        <v>2900.77</v>
      </c>
      <c r="H114" t="s">
        <v>16</v>
      </c>
      <c r="I114" s="3">
        <v>29155</v>
      </c>
      <c r="J114" s="2">
        <f t="shared" ca="1" si="1"/>
        <v>42</v>
      </c>
      <c r="K114" s="2"/>
    </row>
    <row r="115" spans="1:11" x14ac:dyDescent="0.35">
      <c r="A115" s="4" t="s">
        <v>385</v>
      </c>
      <c r="B115" s="4" t="s">
        <v>221</v>
      </c>
      <c r="C115" s="2" t="s">
        <v>386</v>
      </c>
      <c r="D115" t="s">
        <v>99</v>
      </c>
      <c r="E115" t="s">
        <v>32</v>
      </c>
      <c r="F115" t="s">
        <v>387</v>
      </c>
      <c r="G115" s="5">
        <v>3125.1</v>
      </c>
      <c r="H115" t="s">
        <v>16</v>
      </c>
      <c r="I115" s="3">
        <v>32113</v>
      </c>
      <c r="J115" s="2">
        <f t="shared" ca="1" si="1"/>
        <v>34</v>
      </c>
      <c r="K115" s="2"/>
    </row>
    <row r="116" spans="1:11" x14ac:dyDescent="0.35">
      <c r="A116" s="4" t="s">
        <v>388</v>
      </c>
      <c r="B116" s="4" t="s">
        <v>120</v>
      </c>
      <c r="C116" s="2" t="s">
        <v>389</v>
      </c>
      <c r="D116" t="s">
        <v>77</v>
      </c>
      <c r="E116" t="s">
        <v>32</v>
      </c>
      <c r="F116" t="s">
        <v>52</v>
      </c>
      <c r="G116" s="5">
        <v>3162.52</v>
      </c>
      <c r="H116" t="s">
        <v>16</v>
      </c>
      <c r="I116" s="3">
        <v>22736</v>
      </c>
      <c r="J116" s="2">
        <f t="shared" ca="1" si="1"/>
        <v>60</v>
      </c>
      <c r="K116" s="2"/>
    </row>
    <row r="117" spans="1:11" x14ac:dyDescent="0.35">
      <c r="A117" s="4" t="s">
        <v>390</v>
      </c>
      <c r="B117" s="4" t="s">
        <v>391</v>
      </c>
      <c r="C117" s="2" t="s">
        <v>392</v>
      </c>
      <c r="D117" t="s">
        <v>77</v>
      </c>
      <c r="E117" t="s">
        <v>32</v>
      </c>
      <c r="F117" t="s">
        <v>289</v>
      </c>
      <c r="G117" s="5">
        <v>1147.03</v>
      </c>
      <c r="H117" t="s">
        <v>22</v>
      </c>
      <c r="I117" s="3">
        <v>29510</v>
      </c>
      <c r="J117" s="2">
        <f t="shared" ca="1" si="1"/>
        <v>41</v>
      </c>
      <c r="K117" s="2"/>
    </row>
    <row r="118" spans="1:11" x14ac:dyDescent="0.35">
      <c r="A118" s="4" t="s">
        <v>393</v>
      </c>
      <c r="B118" s="4" t="s">
        <v>29</v>
      </c>
      <c r="C118" s="2" t="s">
        <v>394</v>
      </c>
      <c r="D118" t="s">
        <v>56</v>
      </c>
      <c r="E118" t="s">
        <v>32</v>
      </c>
      <c r="F118" t="s">
        <v>245</v>
      </c>
      <c r="G118" s="5">
        <v>1008.65</v>
      </c>
      <c r="H118" t="s">
        <v>16</v>
      </c>
      <c r="I118" s="3">
        <v>29754</v>
      </c>
      <c r="J118" s="2">
        <f t="shared" ca="1" si="1"/>
        <v>41</v>
      </c>
      <c r="K118" s="2"/>
    </row>
    <row r="119" spans="1:11" x14ac:dyDescent="0.35">
      <c r="A119" s="4" t="s">
        <v>395</v>
      </c>
      <c r="B119" s="4" t="s">
        <v>396</v>
      </c>
      <c r="C119" s="2" t="s">
        <v>397</v>
      </c>
      <c r="D119" t="s">
        <v>31</v>
      </c>
      <c r="E119" t="s">
        <v>32</v>
      </c>
      <c r="F119" t="s">
        <v>148</v>
      </c>
      <c r="G119" s="5">
        <v>2568.04</v>
      </c>
      <c r="H119" t="s">
        <v>16</v>
      </c>
      <c r="I119" s="3">
        <v>19244</v>
      </c>
      <c r="J119" s="2">
        <f t="shared" ca="1" si="1"/>
        <v>70</v>
      </c>
      <c r="K119" s="2"/>
    </row>
    <row r="120" spans="1:11" x14ac:dyDescent="0.35">
      <c r="A120" s="4" t="s">
        <v>398</v>
      </c>
      <c r="B120" s="4" t="s">
        <v>399</v>
      </c>
      <c r="C120" s="2" t="s">
        <v>400</v>
      </c>
      <c r="D120" t="s">
        <v>31</v>
      </c>
      <c r="E120" t="s">
        <v>32</v>
      </c>
      <c r="F120" t="s">
        <v>253</v>
      </c>
      <c r="G120" s="5">
        <v>3077.79</v>
      </c>
      <c r="H120" t="s">
        <v>22</v>
      </c>
      <c r="I120" s="3">
        <v>25329</v>
      </c>
      <c r="J120" s="2">
        <f t="shared" ca="1" si="1"/>
        <v>53</v>
      </c>
      <c r="K120" s="2"/>
    </row>
    <row r="121" spans="1:11" x14ac:dyDescent="0.35">
      <c r="A121" s="4" t="s">
        <v>401</v>
      </c>
      <c r="B121" s="4" t="s">
        <v>402</v>
      </c>
      <c r="C121" s="2" t="s">
        <v>403</v>
      </c>
      <c r="D121" t="s">
        <v>13</v>
      </c>
      <c r="E121" t="s">
        <v>14</v>
      </c>
      <c r="F121" t="s">
        <v>404</v>
      </c>
      <c r="G121" s="5">
        <v>1575.91</v>
      </c>
      <c r="H121" t="s">
        <v>16</v>
      </c>
      <c r="I121" s="3">
        <v>24155</v>
      </c>
      <c r="J121" s="2">
        <f t="shared" ca="1" si="1"/>
        <v>56</v>
      </c>
      <c r="K121" s="2"/>
    </row>
    <row r="122" spans="1:11" x14ac:dyDescent="0.35">
      <c r="A122" s="4" t="s">
        <v>405</v>
      </c>
      <c r="B122" s="4" t="s">
        <v>406</v>
      </c>
      <c r="C122" s="2" t="s">
        <v>407</v>
      </c>
      <c r="D122" t="s">
        <v>20</v>
      </c>
      <c r="E122" t="s">
        <v>14</v>
      </c>
      <c r="F122" t="s">
        <v>274</v>
      </c>
      <c r="G122" s="5">
        <v>1784.35</v>
      </c>
      <c r="H122" t="s">
        <v>22</v>
      </c>
      <c r="I122" s="3">
        <v>23430</v>
      </c>
      <c r="J122" s="2">
        <f t="shared" ca="1" si="1"/>
        <v>58</v>
      </c>
      <c r="K122" s="2"/>
    </row>
    <row r="123" spans="1:11" x14ac:dyDescent="0.35">
      <c r="A123" s="4" t="s">
        <v>408</v>
      </c>
      <c r="B123" s="4" t="s">
        <v>175</v>
      </c>
      <c r="C123" s="2" t="s">
        <v>207</v>
      </c>
      <c r="D123" t="s">
        <v>31</v>
      </c>
      <c r="E123" t="s">
        <v>32</v>
      </c>
      <c r="F123" t="s">
        <v>27</v>
      </c>
      <c r="G123" s="5">
        <v>2458.5700000000002</v>
      </c>
      <c r="H123" t="s">
        <v>16</v>
      </c>
      <c r="I123" s="3">
        <v>24258</v>
      </c>
      <c r="J123" s="2">
        <f t="shared" ca="1" si="1"/>
        <v>56</v>
      </c>
      <c r="K123" s="2"/>
    </row>
    <row r="124" spans="1:11" x14ac:dyDescent="0.35">
      <c r="A124" s="4" t="s">
        <v>409</v>
      </c>
      <c r="B124" s="4" t="s">
        <v>224</v>
      </c>
      <c r="C124" s="2" t="s">
        <v>410</v>
      </c>
      <c r="D124" t="s">
        <v>20</v>
      </c>
      <c r="E124" t="s">
        <v>14</v>
      </c>
      <c r="F124" t="s">
        <v>104</v>
      </c>
      <c r="G124" s="5">
        <v>1307.73</v>
      </c>
      <c r="H124" t="s">
        <v>16</v>
      </c>
      <c r="I124" s="3">
        <v>22609</v>
      </c>
      <c r="J124" s="2">
        <f t="shared" ca="1" si="1"/>
        <v>60</v>
      </c>
      <c r="K124" s="2"/>
    </row>
    <row r="125" spans="1:11" x14ac:dyDescent="0.35">
      <c r="A125" s="4" t="s">
        <v>411</v>
      </c>
      <c r="B125" s="4" t="s">
        <v>412</v>
      </c>
      <c r="C125" s="2" t="s">
        <v>413</v>
      </c>
      <c r="D125" t="s">
        <v>56</v>
      </c>
      <c r="E125" t="s">
        <v>32</v>
      </c>
      <c r="F125" t="s">
        <v>414</v>
      </c>
      <c r="G125" s="5">
        <v>1407.13</v>
      </c>
      <c r="H125" t="s">
        <v>16</v>
      </c>
      <c r="I125" s="3">
        <v>23689</v>
      </c>
      <c r="J125" s="2">
        <f t="shared" ca="1" si="1"/>
        <v>57</v>
      </c>
      <c r="K125" s="2"/>
    </row>
    <row r="126" spans="1:11" x14ac:dyDescent="0.35">
      <c r="A126" s="4" t="s">
        <v>415</v>
      </c>
      <c r="B126" s="4" t="s">
        <v>416</v>
      </c>
      <c r="C126" s="2" t="s">
        <v>417</v>
      </c>
      <c r="D126" t="s">
        <v>99</v>
      </c>
      <c r="E126" t="s">
        <v>32</v>
      </c>
      <c r="F126" t="s">
        <v>418</v>
      </c>
      <c r="G126" s="5">
        <v>1388.91</v>
      </c>
      <c r="H126" t="s">
        <v>22</v>
      </c>
      <c r="I126" s="3">
        <v>24128</v>
      </c>
      <c r="J126" s="2">
        <f t="shared" ca="1" si="1"/>
        <v>56</v>
      </c>
      <c r="K126" s="2"/>
    </row>
    <row r="127" spans="1:11" x14ac:dyDescent="0.35">
      <c r="A127" s="4" t="s">
        <v>419</v>
      </c>
      <c r="B127" s="4" t="s">
        <v>35</v>
      </c>
      <c r="C127" s="2" t="s">
        <v>420</v>
      </c>
      <c r="D127" t="s">
        <v>77</v>
      </c>
      <c r="E127" t="s">
        <v>32</v>
      </c>
      <c r="F127" t="s">
        <v>301</v>
      </c>
      <c r="G127" s="5">
        <v>1218.71</v>
      </c>
      <c r="H127" t="s">
        <v>22</v>
      </c>
      <c r="I127" s="3">
        <v>26173</v>
      </c>
      <c r="J127" s="2">
        <f t="shared" ca="1" si="1"/>
        <v>51</v>
      </c>
      <c r="K127" s="2"/>
    </row>
    <row r="128" spans="1:11" x14ac:dyDescent="0.35">
      <c r="A128" s="4" t="s">
        <v>421</v>
      </c>
      <c r="B128" s="4" t="s">
        <v>221</v>
      </c>
      <c r="C128" s="2" t="s">
        <v>422</v>
      </c>
      <c r="D128" t="s">
        <v>99</v>
      </c>
      <c r="E128" t="s">
        <v>32</v>
      </c>
      <c r="F128" t="s">
        <v>69</v>
      </c>
      <c r="G128" s="5">
        <v>2877.38</v>
      </c>
      <c r="H128" t="s">
        <v>16</v>
      </c>
      <c r="I128" s="3">
        <v>24188</v>
      </c>
      <c r="J128" s="2">
        <f t="shared" ca="1" si="1"/>
        <v>56</v>
      </c>
      <c r="K128" s="2"/>
    </row>
    <row r="129" spans="1:11" x14ac:dyDescent="0.35">
      <c r="A129" s="4" t="s">
        <v>423</v>
      </c>
      <c r="B129" s="4" t="s">
        <v>424</v>
      </c>
      <c r="C129" s="2" t="s">
        <v>425</v>
      </c>
      <c r="D129" t="s">
        <v>56</v>
      </c>
      <c r="E129" t="s">
        <v>32</v>
      </c>
      <c r="F129" t="s">
        <v>426</v>
      </c>
      <c r="G129" s="5">
        <v>2706.2</v>
      </c>
      <c r="H129" t="s">
        <v>16</v>
      </c>
      <c r="I129" s="3">
        <v>29289</v>
      </c>
      <c r="J129" s="2">
        <f t="shared" ca="1" si="1"/>
        <v>42</v>
      </c>
      <c r="K129" s="2"/>
    </row>
    <row r="130" spans="1:11" x14ac:dyDescent="0.35">
      <c r="A130" s="4" t="s">
        <v>427</v>
      </c>
      <c r="B130" s="4" t="s">
        <v>428</v>
      </c>
      <c r="C130" s="2" t="s">
        <v>429</v>
      </c>
      <c r="D130" t="s">
        <v>56</v>
      </c>
      <c r="E130" t="s">
        <v>32</v>
      </c>
      <c r="F130" t="s">
        <v>364</v>
      </c>
      <c r="G130" s="5">
        <v>2070.8000000000002</v>
      </c>
      <c r="H130" t="s">
        <v>22</v>
      </c>
      <c r="I130" s="3">
        <v>23788</v>
      </c>
      <c r="J130" s="2">
        <f t="shared" ref="J130:J193" ca="1" si="2">DATEDIF(I130,TODAY(),"y")</f>
        <v>57</v>
      </c>
      <c r="K130" s="2"/>
    </row>
    <row r="131" spans="1:11" x14ac:dyDescent="0.35">
      <c r="A131" s="4" t="s">
        <v>430</v>
      </c>
      <c r="B131" s="4" t="s">
        <v>431</v>
      </c>
      <c r="C131" s="2" t="s">
        <v>432</v>
      </c>
      <c r="D131" t="s">
        <v>20</v>
      </c>
      <c r="E131" t="s">
        <v>14</v>
      </c>
      <c r="F131" t="s">
        <v>95</v>
      </c>
      <c r="G131" s="5">
        <v>2984.23</v>
      </c>
      <c r="H131" t="s">
        <v>16</v>
      </c>
      <c r="I131" s="3">
        <v>28695</v>
      </c>
      <c r="J131" s="2">
        <f t="shared" ca="1" si="2"/>
        <v>44</v>
      </c>
      <c r="K131" s="2"/>
    </row>
    <row r="132" spans="1:11" x14ac:dyDescent="0.35">
      <c r="A132" s="4" t="s">
        <v>433</v>
      </c>
      <c r="B132" s="4" t="s">
        <v>236</v>
      </c>
      <c r="C132" s="2" t="s">
        <v>434</v>
      </c>
      <c r="D132" t="s">
        <v>56</v>
      </c>
      <c r="E132" t="s">
        <v>32</v>
      </c>
      <c r="F132" t="s">
        <v>274</v>
      </c>
      <c r="G132" s="5">
        <v>1832.32</v>
      </c>
      <c r="H132" t="s">
        <v>16</v>
      </c>
      <c r="I132" s="3">
        <v>26171</v>
      </c>
      <c r="J132" s="2">
        <f t="shared" ca="1" si="2"/>
        <v>51</v>
      </c>
      <c r="K132" s="2"/>
    </row>
    <row r="133" spans="1:11" x14ac:dyDescent="0.35">
      <c r="A133" s="4" t="s">
        <v>435</v>
      </c>
      <c r="B133" s="4" t="s">
        <v>29</v>
      </c>
      <c r="C133" s="2" t="s">
        <v>436</v>
      </c>
      <c r="D133" t="s">
        <v>56</v>
      </c>
      <c r="E133" t="s">
        <v>32</v>
      </c>
      <c r="F133" t="s">
        <v>84</v>
      </c>
      <c r="G133" s="5">
        <v>1845.25</v>
      </c>
      <c r="H133" t="s">
        <v>16</v>
      </c>
      <c r="I133" s="3">
        <v>24136</v>
      </c>
      <c r="J133" s="2">
        <f t="shared" ca="1" si="2"/>
        <v>56</v>
      </c>
      <c r="K133" s="2"/>
    </row>
    <row r="134" spans="1:11" x14ac:dyDescent="0.35">
      <c r="A134" s="4" t="s">
        <v>437</v>
      </c>
      <c r="B134" s="4" t="s">
        <v>186</v>
      </c>
      <c r="C134" s="2" t="s">
        <v>438</v>
      </c>
      <c r="D134" t="s">
        <v>31</v>
      </c>
      <c r="E134" t="s">
        <v>32</v>
      </c>
      <c r="F134" t="s">
        <v>41</v>
      </c>
      <c r="G134" s="5">
        <v>2608.73</v>
      </c>
      <c r="H134" t="s">
        <v>16</v>
      </c>
      <c r="I134" s="3">
        <v>30721</v>
      </c>
      <c r="J134" s="2">
        <f t="shared" ca="1" si="2"/>
        <v>38</v>
      </c>
      <c r="K134" s="2"/>
    </row>
    <row r="135" spans="1:11" x14ac:dyDescent="0.35">
      <c r="A135" s="4" t="s">
        <v>439</v>
      </c>
      <c r="B135" s="4" t="s">
        <v>79</v>
      </c>
      <c r="C135" s="2" t="s">
        <v>440</v>
      </c>
      <c r="D135" t="s">
        <v>20</v>
      </c>
      <c r="E135" t="s">
        <v>14</v>
      </c>
      <c r="F135" t="s">
        <v>148</v>
      </c>
      <c r="G135" s="5">
        <v>2564.35</v>
      </c>
      <c r="H135" t="s">
        <v>16</v>
      </c>
      <c r="I135" s="3">
        <v>22478</v>
      </c>
      <c r="J135" s="2">
        <f t="shared" ca="1" si="2"/>
        <v>61</v>
      </c>
      <c r="K135" s="2"/>
    </row>
    <row r="136" spans="1:11" x14ac:dyDescent="0.35">
      <c r="A136" s="4" t="s">
        <v>441</v>
      </c>
      <c r="B136" s="4" t="s">
        <v>35</v>
      </c>
      <c r="C136" s="2" t="s">
        <v>442</v>
      </c>
      <c r="D136" t="s">
        <v>77</v>
      </c>
      <c r="E136" t="s">
        <v>32</v>
      </c>
      <c r="F136" t="s">
        <v>45</v>
      </c>
      <c r="G136" s="5">
        <v>1615.55</v>
      </c>
      <c r="H136" t="s">
        <v>22</v>
      </c>
      <c r="I136" s="3">
        <v>21209</v>
      </c>
      <c r="J136" s="2">
        <f t="shared" ca="1" si="2"/>
        <v>64</v>
      </c>
      <c r="K136" s="2"/>
    </row>
    <row r="137" spans="1:11" x14ac:dyDescent="0.35">
      <c r="A137" s="4" t="s">
        <v>443</v>
      </c>
      <c r="B137" s="4" t="s">
        <v>444</v>
      </c>
      <c r="C137" s="2" t="s">
        <v>445</v>
      </c>
      <c r="D137" t="s">
        <v>31</v>
      </c>
      <c r="E137" t="s">
        <v>32</v>
      </c>
      <c r="F137" t="s">
        <v>173</v>
      </c>
      <c r="G137" s="5">
        <v>1430.29</v>
      </c>
      <c r="H137" t="s">
        <v>22</v>
      </c>
      <c r="I137" s="3">
        <v>31165</v>
      </c>
      <c r="J137" s="2">
        <f t="shared" ca="1" si="2"/>
        <v>37</v>
      </c>
      <c r="K137" s="2"/>
    </row>
    <row r="138" spans="1:11" x14ac:dyDescent="0.35">
      <c r="A138" s="4" t="s">
        <v>446</v>
      </c>
      <c r="B138" s="4" t="s">
        <v>399</v>
      </c>
      <c r="C138" s="2" t="s">
        <v>447</v>
      </c>
      <c r="D138" t="s">
        <v>31</v>
      </c>
      <c r="E138" t="s">
        <v>32</v>
      </c>
      <c r="F138" t="s">
        <v>73</v>
      </c>
      <c r="G138" s="5">
        <v>1120.56</v>
      </c>
      <c r="H138" t="s">
        <v>16</v>
      </c>
      <c r="I138" s="3">
        <v>25366</v>
      </c>
      <c r="J138" s="2">
        <f t="shared" ca="1" si="2"/>
        <v>53</v>
      </c>
      <c r="K138" s="2"/>
    </row>
    <row r="139" spans="1:11" x14ac:dyDescent="0.35">
      <c r="A139" s="4" t="s">
        <v>448</v>
      </c>
      <c r="B139" s="4" t="s">
        <v>449</v>
      </c>
      <c r="C139" s="2" t="s">
        <v>450</v>
      </c>
      <c r="D139" t="s">
        <v>13</v>
      </c>
      <c r="E139" t="s">
        <v>14</v>
      </c>
      <c r="F139" t="s">
        <v>451</v>
      </c>
      <c r="G139" s="5">
        <v>1686.37</v>
      </c>
      <c r="H139" t="s">
        <v>22</v>
      </c>
      <c r="I139" s="3">
        <v>30822</v>
      </c>
      <c r="J139" s="2">
        <f t="shared" ca="1" si="2"/>
        <v>38</v>
      </c>
      <c r="K139" s="2"/>
    </row>
    <row r="140" spans="1:11" x14ac:dyDescent="0.35">
      <c r="A140" s="4" t="s">
        <v>452</v>
      </c>
      <c r="B140" s="4" t="s">
        <v>453</v>
      </c>
      <c r="C140" s="2" t="s">
        <v>454</v>
      </c>
      <c r="D140" t="s">
        <v>64</v>
      </c>
      <c r="E140" t="s">
        <v>14</v>
      </c>
      <c r="F140" t="s">
        <v>257</v>
      </c>
      <c r="G140" s="5">
        <v>2283.2600000000002</v>
      </c>
      <c r="H140" t="s">
        <v>22</v>
      </c>
      <c r="I140" s="3">
        <v>31340</v>
      </c>
      <c r="J140" s="2">
        <f t="shared" ca="1" si="2"/>
        <v>36</v>
      </c>
      <c r="K140" s="2"/>
    </row>
    <row r="141" spans="1:11" x14ac:dyDescent="0.35">
      <c r="A141" s="4" t="s">
        <v>455</v>
      </c>
      <c r="B141" s="4" t="s">
        <v>456</v>
      </c>
      <c r="C141" s="2" t="s">
        <v>457</v>
      </c>
      <c r="D141" t="s">
        <v>56</v>
      </c>
      <c r="E141" t="s">
        <v>32</v>
      </c>
      <c r="F141" t="s">
        <v>458</v>
      </c>
      <c r="G141" s="5">
        <v>1834.28</v>
      </c>
      <c r="H141" t="s">
        <v>16</v>
      </c>
      <c r="I141" s="3">
        <v>23487</v>
      </c>
      <c r="J141" s="2">
        <f t="shared" ca="1" si="2"/>
        <v>58</v>
      </c>
      <c r="K141" s="2"/>
    </row>
    <row r="142" spans="1:11" x14ac:dyDescent="0.35">
      <c r="A142" s="4" t="s">
        <v>459</v>
      </c>
      <c r="B142" s="4" t="s">
        <v>11</v>
      </c>
      <c r="C142" s="2" t="s">
        <v>460</v>
      </c>
      <c r="D142" t="s">
        <v>13</v>
      </c>
      <c r="E142" t="s">
        <v>14</v>
      </c>
      <c r="F142" t="s">
        <v>229</v>
      </c>
      <c r="G142" s="5">
        <v>2945.3</v>
      </c>
      <c r="H142" t="s">
        <v>16</v>
      </c>
      <c r="I142" s="3">
        <v>30158</v>
      </c>
      <c r="J142" s="2">
        <f t="shared" ca="1" si="2"/>
        <v>40</v>
      </c>
      <c r="K142" s="2"/>
    </row>
    <row r="143" spans="1:11" x14ac:dyDescent="0.35">
      <c r="A143" s="4" t="s">
        <v>461</v>
      </c>
      <c r="B143" s="4" t="s">
        <v>54</v>
      </c>
      <c r="C143" s="2" t="s">
        <v>462</v>
      </c>
      <c r="D143" t="s">
        <v>31</v>
      </c>
      <c r="E143" t="s">
        <v>32</v>
      </c>
      <c r="F143" t="s">
        <v>57</v>
      </c>
      <c r="G143" s="5">
        <v>2371.0500000000002</v>
      </c>
      <c r="H143" t="s">
        <v>22</v>
      </c>
      <c r="I143" s="3">
        <v>20778</v>
      </c>
      <c r="J143" s="2">
        <f t="shared" ca="1" si="2"/>
        <v>65</v>
      </c>
      <c r="K143" s="2"/>
    </row>
    <row r="144" spans="1:11" x14ac:dyDescent="0.35">
      <c r="A144" s="4" t="s">
        <v>463</v>
      </c>
      <c r="B144" s="4" t="s">
        <v>29</v>
      </c>
      <c r="C144" s="2" t="s">
        <v>464</v>
      </c>
      <c r="D144" t="s">
        <v>56</v>
      </c>
      <c r="E144" t="s">
        <v>32</v>
      </c>
      <c r="F144" t="s">
        <v>465</v>
      </c>
      <c r="G144" s="5">
        <v>1363.03</v>
      </c>
      <c r="H144" t="s">
        <v>16</v>
      </c>
      <c r="I144" s="3">
        <v>20153</v>
      </c>
      <c r="J144" s="2">
        <f t="shared" ca="1" si="2"/>
        <v>67</v>
      </c>
      <c r="K144" s="2"/>
    </row>
    <row r="145" spans="1:11" x14ac:dyDescent="0.35">
      <c r="A145" s="4" t="s">
        <v>466</v>
      </c>
      <c r="B145" s="4" t="s">
        <v>467</v>
      </c>
      <c r="C145" s="2" t="s">
        <v>468</v>
      </c>
      <c r="D145" t="s">
        <v>56</v>
      </c>
      <c r="E145" t="s">
        <v>32</v>
      </c>
      <c r="F145" t="s">
        <v>148</v>
      </c>
      <c r="G145" s="5">
        <v>2572.2199999999998</v>
      </c>
      <c r="H145" t="s">
        <v>16</v>
      </c>
      <c r="I145" s="3">
        <v>22368</v>
      </c>
      <c r="J145" s="2">
        <f t="shared" ca="1" si="2"/>
        <v>61</v>
      </c>
      <c r="K145" s="2"/>
    </row>
    <row r="146" spans="1:11" x14ac:dyDescent="0.35">
      <c r="A146" s="4" t="s">
        <v>469</v>
      </c>
      <c r="B146" s="4" t="s">
        <v>470</v>
      </c>
      <c r="C146" s="2" t="s">
        <v>471</v>
      </c>
      <c r="D146" t="s">
        <v>31</v>
      </c>
      <c r="E146" t="s">
        <v>32</v>
      </c>
      <c r="F146" t="s">
        <v>100</v>
      </c>
      <c r="G146" s="5">
        <v>1415</v>
      </c>
      <c r="H146" t="s">
        <v>16</v>
      </c>
      <c r="I146" s="3">
        <v>23317</v>
      </c>
      <c r="J146" s="2">
        <f t="shared" ca="1" si="2"/>
        <v>58</v>
      </c>
      <c r="K146" s="2"/>
    </row>
    <row r="147" spans="1:11" x14ac:dyDescent="0.35">
      <c r="A147" s="4" t="s">
        <v>472</v>
      </c>
      <c r="B147" s="4" t="s">
        <v>378</v>
      </c>
      <c r="C147" s="2" t="s">
        <v>473</v>
      </c>
      <c r="D147" t="s">
        <v>64</v>
      </c>
      <c r="E147" t="s">
        <v>14</v>
      </c>
      <c r="F147" t="s">
        <v>95</v>
      </c>
      <c r="G147" s="5">
        <v>2988.15</v>
      </c>
      <c r="H147" t="s">
        <v>16</v>
      </c>
      <c r="I147" s="3">
        <v>29722</v>
      </c>
      <c r="J147" s="2">
        <f t="shared" ca="1" si="2"/>
        <v>41</v>
      </c>
      <c r="K147" s="2"/>
    </row>
    <row r="148" spans="1:11" x14ac:dyDescent="0.35">
      <c r="A148" s="4" t="s">
        <v>474</v>
      </c>
      <c r="B148" s="4" t="s">
        <v>378</v>
      </c>
      <c r="C148" s="2" t="s">
        <v>475</v>
      </c>
      <c r="D148" t="s">
        <v>26</v>
      </c>
      <c r="E148" t="s">
        <v>14</v>
      </c>
      <c r="F148" t="s">
        <v>314</v>
      </c>
      <c r="G148" s="5">
        <v>1390.44</v>
      </c>
      <c r="H148" t="s">
        <v>16</v>
      </c>
      <c r="I148" s="3">
        <v>23508</v>
      </c>
      <c r="J148" s="2">
        <f t="shared" ca="1" si="2"/>
        <v>58</v>
      </c>
      <c r="K148" s="2"/>
    </row>
    <row r="149" spans="1:11" x14ac:dyDescent="0.35">
      <c r="A149" s="4" t="s">
        <v>476</v>
      </c>
      <c r="B149" s="4" t="s">
        <v>93</v>
      </c>
      <c r="C149" s="2" t="s">
        <v>477</v>
      </c>
      <c r="D149" t="s">
        <v>64</v>
      </c>
      <c r="E149" t="s">
        <v>14</v>
      </c>
      <c r="F149" t="s">
        <v>229</v>
      </c>
      <c r="G149" s="5">
        <v>2956.23</v>
      </c>
      <c r="H149" t="s">
        <v>16</v>
      </c>
      <c r="I149" s="3">
        <v>26439</v>
      </c>
      <c r="J149" s="2">
        <f t="shared" ca="1" si="2"/>
        <v>50</v>
      </c>
      <c r="K149" s="2"/>
    </row>
    <row r="150" spans="1:11" x14ac:dyDescent="0.35">
      <c r="A150" s="4" t="s">
        <v>478</v>
      </c>
      <c r="B150" s="4" t="s">
        <v>391</v>
      </c>
      <c r="C150" s="2" t="s">
        <v>479</v>
      </c>
      <c r="D150" t="s">
        <v>31</v>
      </c>
      <c r="E150" t="s">
        <v>32</v>
      </c>
      <c r="F150" t="s">
        <v>95</v>
      </c>
      <c r="G150" s="5">
        <v>2984.94</v>
      </c>
      <c r="H150" t="s">
        <v>22</v>
      </c>
      <c r="I150" s="3">
        <v>31972</v>
      </c>
      <c r="J150" s="2">
        <f t="shared" ca="1" si="2"/>
        <v>35</v>
      </c>
      <c r="K150" s="2"/>
    </row>
    <row r="151" spans="1:11" x14ac:dyDescent="0.35">
      <c r="A151" s="4" t="s">
        <v>480</v>
      </c>
      <c r="B151" s="4" t="s">
        <v>481</v>
      </c>
      <c r="C151" s="2" t="s">
        <v>80</v>
      </c>
      <c r="D151" t="s">
        <v>64</v>
      </c>
      <c r="E151" t="s">
        <v>32</v>
      </c>
      <c r="F151" t="s">
        <v>88</v>
      </c>
      <c r="G151" s="5">
        <v>1883.55</v>
      </c>
      <c r="H151" t="s">
        <v>16</v>
      </c>
      <c r="I151" s="3">
        <v>31104</v>
      </c>
      <c r="J151" s="2">
        <f t="shared" ca="1" si="2"/>
        <v>37</v>
      </c>
      <c r="K151" s="2"/>
    </row>
    <row r="152" spans="1:11" x14ac:dyDescent="0.35">
      <c r="A152" s="4" t="s">
        <v>482</v>
      </c>
      <c r="B152" s="4" t="s">
        <v>197</v>
      </c>
      <c r="C152" s="2" t="s">
        <v>483</v>
      </c>
      <c r="D152" t="s">
        <v>31</v>
      </c>
      <c r="E152" t="s">
        <v>32</v>
      </c>
      <c r="F152" t="s">
        <v>107</v>
      </c>
      <c r="G152" s="5">
        <v>1447.83</v>
      </c>
      <c r="H152" t="s">
        <v>16</v>
      </c>
      <c r="I152" s="3">
        <v>22769</v>
      </c>
      <c r="J152" s="2">
        <f t="shared" ca="1" si="2"/>
        <v>60</v>
      </c>
      <c r="K152" s="2"/>
    </row>
    <row r="153" spans="1:11" x14ac:dyDescent="0.35">
      <c r="A153" s="4" t="s">
        <v>484</v>
      </c>
      <c r="B153" s="4" t="s">
        <v>240</v>
      </c>
      <c r="C153" s="2" t="s">
        <v>485</v>
      </c>
      <c r="D153" t="s">
        <v>56</v>
      </c>
      <c r="E153" t="s">
        <v>32</v>
      </c>
      <c r="F153" t="s">
        <v>152</v>
      </c>
      <c r="G153" s="5">
        <v>974.73</v>
      </c>
      <c r="H153" t="s">
        <v>22</v>
      </c>
      <c r="I153" s="3">
        <v>29269</v>
      </c>
      <c r="J153" s="2">
        <f t="shared" ca="1" si="2"/>
        <v>42</v>
      </c>
      <c r="K153" s="2"/>
    </row>
    <row r="154" spans="1:11" x14ac:dyDescent="0.35">
      <c r="A154" s="4" t="s">
        <v>486</v>
      </c>
      <c r="B154" s="4" t="s">
        <v>378</v>
      </c>
      <c r="C154" s="2" t="s">
        <v>487</v>
      </c>
      <c r="D154" t="s">
        <v>64</v>
      </c>
      <c r="E154" t="s">
        <v>14</v>
      </c>
      <c r="F154" t="s">
        <v>229</v>
      </c>
      <c r="G154" s="5">
        <v>2951.31</v>
      </c>
      <c r="H154" t="s">
        <v>16</v>
      </c>
      <c r="I154" s="3">
        <v>30352</v>
      </c>
      <c r="J154" s="2">
        <f t="shared" ca="1" si="2"/>
        <v>39</v>
      </c>
      <c r="K154" s="2"/>
    </row>
    <row r="155" spans="1:11" x14ac:dyDescent="0.35">
      <c r="A155" s="4" t="s">
        <v>488</v>
      </c>
      <c r="B155" s="4" t="s">
        <v>428</v>
      </c>
      <c r="C155" s="2" t="s">
        <v>489</v>
      </c>
      <c r="D155" t="s">
        <v>56</v>
      </c>
      <c r="E155" t="s">
        <v>32</v>
      </c>
      <c r="F155" t="s">
        <v>324</v>
      </c>
      <c r="G155" s="5">
        <v>1016.06</v>
      </c>
      <c r="H155" t="s">
        <v>22</v>
      </c>
      <c r="I155" s="3">
        <v>30208</v>
      </c>
      <c r="J155" s="2">
        <f t="shared" ca="1" si="2"/>
        <v>40</v>
      </c>
      <c r="K155" s="2"/>
    </row>
    <row r="156" spans="1:11" x14ac:dyDescent="0.35">
      <c r="A156" s="4" t="s">
        <v>490</v>
      </c>
      <c r="B156" s="4" t="s">
        <v>90</v>
      </c>
      <c r="C156" s="2" t="s">
        <v>491</v>
      </c>
      <c r="D156" t="s">
        <v>56</v>
      </c>
      <c r="E156" t="s">
        <v>32</v>
      </c>
      <c r="F156" t="s">
        <v>126</v>
      </c>
      <c r="G156" s="5">
        <v>2206.0300000000002</v>
      </c>
      <c r="H156" t="s">
        <v>16</v>
      </c>
      <c r="I156" s="3">
        <v>24809</v>
      </c>
      <c r="J156" s="2">
        <f t="shared" ca="1" si="2"/>
        <v>54</v>
      </c>
      <c r="K156" s="2"/>
    </row>
    <row r="157" spans="1:11" x14ac:dyDescent="0.35">
      <c r="A157" s="4" t="s">
        <v>492</v>
      </c>
      <c r="B157" s="4" t="s">
        <v>493</v>
      </c>
      <c r="C157" s="2" t="s">
        <v>494</v>
      </c>
      <c r="D157" t="s">
        <v>56</v>
      </c>
      <c r="E157" t="s">
        <v>32</v>
      </c>
      <c r="F157" t="s">
        <v>88</v>
      </c>
      <c r="G157" s="5">
        <v>1855.86</v>
      </c>
      <c r="H157" t="s">
        <v>16</v>
      </c>
      <c r="I157" s="3">
        <v>32574</v>
      </c>
      <c r="J157" s="2">
        <f t="shared" ca="1" si="2"/>
        <v>33</v>
      </c>
      <c r="K157" s="2"/>
    </row>
    <row r="158" spans="1:11" x14ac:dyDescent="0.35">
      <c r="A158" s="4" t="s">
        <v>495</v>
      </c>
      <c r="B158" s="4" t="s">
        <v>337</v>
      </c>
      <c r="C158" s="2" t="s">
        <v>496</v>
      </c>
      <c r="D158" t="s">
        <v>31</v>
      </c>
      <c r="E158" t="s">
        <v>32</v>
      </c>
      <c r="F158" t="s">
        <v>465</v>
      </c>
      <c r="G158" s="5">
        <v>1358.15</v>
      </c>
      <c r="H158" t="s">
        <v>16</v>
      </c>
      <c r="I158" s="3">
        <v>32398</v>
      </c>
      <c r="J158" s="2">
        <f t="shared" ca="1" si="2"/>
        <v>34</v>
      </c>
      <c r="K158" s="2"/>
    </row>
    <row r="159" spans="1:11" x14ac:dyDescent="0.35">
      <c r="A159" s="4" t="s">
        <v>497</v>
      </c>
      <c r="B159" s="4" t="s">
        <v>227</v>
      </c>
      <c r="C159" s="2" t="s">
        <v>498</v>
      </c>
      <c r="D159" t="s">
        <v>48</v>
      </c>
      <c r="E159" t="s">
        <v>49</v>
      </c>
      <c r="F159" t="s">
        <v>148</v>
      </c>
      <c r="G159" s="5">
        <v>2588.15</v>
      </c>
      <c r="H159" t="s">
        <v>22</v>
      </c>
      <c r="I159" s="3">
        <v>23874</v>
      </c>
      <c r="J159" s="2">
        <f t="shared" ca="1" si="2"/>
        <v>57</v>
      </c>
      <c r="K159" s="2"/>
    </row>
    <row r="160" spans="1:11" x14ac:dyDescent="0.35">
      <c r="A160" s="4" t="s">
        <v>499</v>
      </c>
      <c r="B160" s="4" t="s">
        <v>200</v>
      </c>
      <c r="C160" s="2" t="s">
        <v>500</v>
      </c>
      <c r="D160" t="s">
        <v>31</v>
      </c>
      <c r="E160" t="s">
        <v>32</v>
      </c>
      <c r="F160" t="s">
        <v>65</v>
      </c>
      <c r="G160" s="5">
        <v>1643</v>
      </c>
      <c r="H160" t="s">
        <v>16</v>
      </c>
      <c r="I160" s="3">
        <v>24055</v>
      </c>
      <c r="J160" s="2">
        <f t="shared" ca="1" si="2"/>
        <v>56</v>
      </c>
      <c r="K160" s="2"/>
    </row>
    <row r="161" spans="1:11" x14ac:dyDescent="0.35">
      <c r="A161" s="4" t="s">
        <v>501</v>
      </c>
      <c r="B161" s="4" t="s">
        <v>402</v>
      </c>
      <c r="C161" s="2" t="s">
        <v>502</v>
      </c>
      <c r="D161" t="s">
        <v>13</v>
      </c>
      <c r="E161" t="s">
        <v>14</v>
      </c>
      <c r="F161" t="s">
        <v>95</v>
      </c>
      <c r="G161" s="5">
        <v>3010.89</v>
      </c>
      <c r="H161" t="s">
        <v>16</v>
      </c>
      <c r="I161" s="3">
        <v>31436</v>
      </c>
      <c r="J161" s="2">
        <f t="shared" ca="1" si="2"/>
        <v>36</v>
      </c>
      <c r="K161" s="2"/>
    </row>
    <row r="162" spans="1:11" x14ac:dyDescent="0.35">
      <c r="A162" s="4" t="s">
        <v>503</v>
      </c>
      <c r="B162" s="4" t="s">
        <v>504</v>
      </c>
      <c r="C162" s="2" t="s">
        <v>505</v>
      </c>
      <c r="D162" t="s">
        <v>13</v>
      </c>
      <c r="E162" t="s">
        <v>14</v>
      </c>
      <c r="F162" t="s">
        <v>506</v>
      </c>
      <c r="G162" s="5">
        <v>1203.8499999999999</v>
      </c>
      <c r="H162" t="s">
        <v>16</v>
      </c>
      <c r="I162" s="3">
        <v>23994</v>
      </c>
      <c r="J162" s="2">
        <f t="shared" ca="1" si="2"/>
        <v>57</v>
      </c>
      <c r="K162" s="2"/>
    </row>
    <row r="163" spans="1:11" x14ac:dyDescent="0.35">
      <c r="A163" s="4" t="s">
        <v>507</v>
      </c>
      <c r="B163" s="4" t="s">
        <v>183</v>
      </c>
      <c r="C163" s="2" t="s">
        <v>508</v>
      </c>
      <c r="D163" t="s">
        <v>31</v>
      </c>
      <c r="E163" t="s">
        <v>32</v>
      </c>
      <c r="F163" t="s">
        <v>509</v>
      </c>
      <c r="G163" s="5">
        <v>1692.02</v>
      </c>
      <c r="H163" t="s">
        <v>16</v>
      </c>
      <c r="I163" s="3">
        <v>25698</v>
      </c>
      <c r="J163" s="2">
        <f t="shared" ca="1" si="2"/>
        <v>52</v>
      </c>
      <c r="K163" s="2"/>
    </row>
    <row r="164" spans="1:11" x14ac:dyDescent="0.35">
      <c r="A164" s="4" t="s">
        <v>510</v>
      </c>
      <c r="B164" s="4" t="s">
        <v>467</v>
      </c>
      <c r="C164" s="2" t="s">
        <v>511</v>
      </c>
      <c r="D164" t="s">
        <v>56</v>
      </c>
      <c r="E164" t="s">
        <v>32</v>
      </c>
      <c r="F164" t="s">
        <v>301</v>
      </c>
      <c r="G164" s="5">
        <v>1227.68</v>
      </c>
      <c r="H164" t="s">
        <v>16</v>
      </c>
      <c r="I164" s="3">
        <v>29867</v>
      </c>
      <c r="J164" s="2">
        <f t="shared" ca="1" si="2"/>
        <v>41</v>
      </c>
      <c r="K164" s="2"/>
    </row>
    <row r="165" spans="1:11" x14ac:dyDescent="0.35">
      <c r="A165" s="4" t="s">
        <v>512</v>
      </c>
      <c r="B165" s="4" t="s">
        <v>224</v>
      </c>
      <c r="C165" s="2" t="s">
        <v>136</v>
      </c>
      <c r="D165" t="s">
        <v>20</v>
      </c>
      <c r="E165" t="s">
        <v>14</v>
      </c>
      <c r="F165" t="s">
        <v>513</v>
      </c>
      <c r="G165" s="5">
        <v>1835.53</v>
      </c>
      <c r="H165" t="s">
        <v>16</v>
      </c>
      <c r="I165" s="3">
        <v>20327</v>
      </c>
      <c r="J165" s="2">
        <f t="shared" ca="1" si="2"/>
        <v>67</v>
      </c>
      <c r="K165" s="2"/>
    </row>
    <row r="166" spans="1:11" x14ac:dyDescent="0.35">
      <c r="A166" s="4" t="s">
        <v>514</v>
      </c>
      <c r="B166" s="4" t="s">
        <v>111</v>
      </c>
      <c r="C166" s="2" t="s">
        <v>515</v>
      </c>
      <c r="D166" t="s">
        <v>31</v>
      </c>
      <c r="E166" t="s">
        <v>32</v>
      </c>
      <c r="F166" t="s">
        <v>52</v>
      </c>
      <c r="G166" s="5">
        <v>3177.62</v>
      </c>
      <c r="H166" t="s">
        <v>16</v>
      </c>
      <c r="I166" s="3">
        <v>22413</v>
      </c>
      <c r="J166" s="2">
        <f t="shared" ca="1" si="2"/>
        <v>61</v>
      </c>
      <c r="K166" s="2"/>
    </row>
    <row r="167" spans="1:11" x14ac:dyDescent="0.35">
      <c r="A167" s="4" t="s">
        <v>516</v>
      </c>
      <c r="B167" s="4" t="s">
        <v>481</v>
      </c>
      <c r="C167" s="2" t="s">
        <v>141</v>
      </c>
      <c r="D167" t="s">
        <v>13</v>
      </c>
      <c r="E167" t="s">
        <v>32</v>
      </c>
      <c r="F167" t="s">
        <v>27</v>
      </c>
      <c r="G167" s="5">
        <v>2387.36</v>
      </c>
      <c r="H167" t="s">
        <v>16</v>
      </c>
      <c r="I167" s="3">
        <v>29345</v>
      </c>
      <c r="J167" s="2">
        <f t="shared" ca="1" si="2"/>
        <v>42</v>
      </c>
      <c r="K167" s="2"/>
    </row>
    <row r="168" spans="1:11" x14ac:dyDescent="0.35">
      <c r="A168" s="4" t="s">
        <v>517</v>
      </c>
      <c r="B168" s="4" t="s">
        <v>224</v>
      </c>
      <c r="C168" s="2" t="s">
        <v>518</v>
      </c>
      <c r="D168" t="s">
        <v>20</v>
      </c>
      <c r="E168" t="s">
        <v>14</v>
      </c>
      <c r="F168" t="s">
        <v>519</v>
      </c>
      <c r="G168" s="5">
        <v>3134.24</v>
      </c>
      <c r="H168" t="s">
        <v>16</v>
      </c>
      <c r="I168" s="3">
        <v>20881</v>
      </c>
      <c r="J168" s="2">
        <f t="shared" ca="1" si="2"/>
        <v>65</v>
      </c>
      <c r="K168" s="2"/>
    </row>
    <row r="169" spans="1:11" x14ac:dyDescent="0.35">
      <c r="A169" s="4" t="s">
        <v>520</v>
      </c>
      <c r="B169" s="4" t="s">
        <v>120</v>
      </c>
      <c r="C169" s="2" t="s">
        <v>521</v>
      </c>
      <c r="D169" t="s">
        <v>31</v>
      </c>
      <c r="E169" t="s">
        <v>32</v>
      </c>
      <c r="F169" t="s">
        <v>253</v>
      </c>
      <c r="G169" s="5">
        <v>3087.83</v>
      </c>
      <c r="H169" t="s">
        <v>16</v>
      </c>
      <c r="I169" s="3">
        <v>22554</v>
      </c>
      <c r="J169" s="2">
        <f t="shared" ca="1" si="2"/>
        <v>61</v>
      </c>
      <c r="K169" s="2"/>
    </row>
    <row r="170" spans="1:11" x14ac:dyDescent="0.35">
      <c r="A170" s="4" t="s">
        <v>522</v>
      </c>
      <c r="B170" s="4" t="s">
        <v>523</v>
      </c>
      <c r="C170" s="2" t="s">
        <v>524</v>
      </c>
      <c r="D170" t="s">
        <v>31</v>
      </c>
      <c r="E170" t="s">
        <v>32</v>
      </c>
      <c r="F170" t="s">
        <v>57</v>
      </c>
      <c r="G170" s="5">
        <v>2366.42</v>
      </c>
      <c r="H170" t="s">
        <v>16</v>
      </c>
      <c r="I170" s="3">
        <v>21261</v>
      </c>
      <c r="J170" s="2">
        <f t="shared" ca="1" si="2"/>
        <v>64</v>
      </c>
      <c r="K170" s="2"/>
    </row>
    <row r="171" spans="1:11" x14ac:dyDescent="0.35">
      <c r="A171" s="4" t="s">
        <v>525</v>
      </c>
      <c r="B171" s="4" t="s">
        <v>526</v>
      </c>
      <c r="C171" s="2" t="s">
        <v>527</v>
      </c>
      <c r="D171" t="s">
        <v>64</v>
      </c>
      <c r="E171" t="s">
        <v>14</v>
      </c>
      <c r="F171" t="s">
        <v>268</v>
      </c>
      <c r="G171" s="5">
        <v>1074.21</v>
      </c>
      <c r="H171" t="s">
        <v>22</v>
      </c>
      <c r="I171" s="3">
        <v>25269</v>
      </c>
      <c r="J171" s="2">
        <f t="shared" ca="1" si="2"/>
        <v>53</v>
      </c>
      <c r="K171" s="2"/>
    </row>
    <row r="172" spans="1:11" x14ac:dyDescent="0.35">
      <c r="A172" s="4" t="s">
        <v>528</v>
      </c>
      <c r="B172" s="4" t="s">
        <v>529</v>
      </c>
      <c r="C172" s="2" t="s">
        <v>530</v>
      </c>
      <c r="D172" t="s">
        <v>56</v>
      </c>
      <c r="E172" t="s">
        <v>32</v>
      </c>
      <c r="F172" t="s">
        <v>33</v>
      </c>
      <c r="G172" s="5">
        <v>988.35</v>
      </c>
      <c r="H172" t="s">
        <v>16</v>
      </c>
      <c r="I172" s="3">
        <v>25203</v>
      </c>
      <c r="J172" s="2">
        <f t="shared" ca="1" si="2"/>
        <v>53</v>
      </c>
      <c r="K172" s="2"/>
    </row>
    <row r="173" spans="1:11" x14ac:dyDescent="0.35">
      <c r="A173" s="4" t="s">
        <v>531</v>
      </c>
      <c r="B173" s="4" t="s">
        <v>79</v>
      </c>
      <c r="C173" s="2" t="s">
        <v>25</v>
      </c>
      <c r="D173" t="s">
        <v>64</v>
      </c>
      <c r="E173" t="s">
        <v>14</v>
      </c>
      <c r="F173" t="s">
        <v>45</v>
      </c>
      <c r="G173" s="5">
        <v>1583.77</v>
      </c>
      <c r="H173" t="s">
        <v>16</v>
      </c>
      <c r="I173" s="3">
        <v>30772</v>
      </c>
      <c r="J173" s="2">
        <f t="shared" ca="1" si="2"/>
        <v>38</v>
      </c>
      <c r="K173" s="2"/>
    </row>
    <row r="174" spans="1:11" x14ac:dyDescent="0.35">
      <c r="A174" s="4" t="s">
        <v>532</v>
      </c>
      <c r="B174" s="4" t="s">
        <v>186</v>
      </c>
      <c r="C174" s="2" t="s">
        <v>533</v>
      </c>
      <c r="D174" t="s">
        <v>31</v>
      </c>
      <c r="E174" t="s">
        <v>32</v>
      </c>
      <c r="F174" t="s">
        <v>126</v>
      </c>
      <c r="G174" s="5">
        <v>2125.83</v>
      </c>
      <c r="H174" t="s">
        <v>16</v>
      </c>
      <c r="I174" s="3">
        <v>30701</v>
      </c>
      <c r="J174" s="2">
        <f t="shared" ca="1" si="2"/>
        <v>38</v>
      </c>
      <c r="K174" s="2"/>
    </row>
    <row r="175" spans="1:11" x14ac:dyDescent="0.35">
      <c r="A175" s="4" t="s">
        <v>534</v>
      </c>
      <c r="B175" s="4" t="s">
        <v>24</v>
      </c>
      <c r="C175" s="2" t="s">
        <v>535</v>
      </c>
      <c r="D175" t="s">
        <v>26</v>
      </c>
      <c r="E175" t="s">
        <v>14</v>
      </c>
      <c r="F175" t="s">
        <v>41</v>
      </c>
      <c r="G175" s="5">
        <v>2679.73</v>
      </c>
      <c r="H175" t="s">
        <v>22</v>
      </c>
      <c r="I175" s="3">
        <v>30357</v>
      </c>
      <c r="J175" s="2">
        <f t="shared" ca="1" si="2"/>
        <v>39</v>
      </c>
      <c r="K175" s="2"/>
    </row>
    <row r="176" spans="1:11" x14ac:dyDescent="0.35">
      <c r="A176" s="4" t="s">
        <v>536</v>
      </c>
      <c r="B176" s="4" t="s">
        <v>124</v>
      </c>
      <c r="C176" s="2" t="s">
        <v>537</v>
      </c>
      <c r="D176" t="s">
        <v>56</v>
      </c>
      <c r="E176" t="s">
        <v>32</v>
      </c>
      <c r="F176" t="s">
        <v>27</v>
      </c>
      <c r="G176" s="5">
        <v>2396.9899999999998</v>
      </c>
      <c r="H176" t="s">
        <v>16</v>
      </c>
      <c r="I176" s="3">
        <v>27457</v>
      </c>
      <c r="J176" s="2">
        <f t="shared" ca="1" si="2"/>
        <v>47</v>
      </c>
      <c r="K176" s="2"/>
    </row>
    <row r="177" spans="1:11" x14ac:dyDescent="0.35">
      <c r="A177" s="4" t="s">
        <v>538</v>
      </c>
      <c r="B177" s="4" t="s">
        <v>406</v>
      </c>
      <c r="C177" s="2" t="s">
        <v>133</v>
      </c>
      <c r="D177" t="s">
        <v>20</v>
      </c>
      <c r="E177" t="s">
        <v>14</v>
      </c>
      <c r="F177" t="s">
        <v>41</v>
      </c>
      <c r="G177" s="5">
        <v>2647.11</v>
      </c>
      <c r="H177" t="s">
        <v>22</v>
      </c>
      <c r="I177" s="3">
        <v>23242</v>
      </c>
      <c r="J177" s="2">
        <f t="shared" ca="1" si="2"/>
        <v>59</v>
      </c>
      <c r="K177" s="2"/>
    </row>
    <row r="178" spans="1:11" x14ac:dyDescent="0.35">
      <c r="A178" s="4" t="s">
        <v>539</v>
      </c>
      <c r="B178" s="4" t="s">
        <v>424</v>
      </c>
      <c r="C178" s="2" t="s">
        <v>540</v>
      </c>
      <c r="D178" t="s">
        <v>77</v>
      </c>
      <c r="E178" t="s">
        <v>32</v>
      </c>
      <c r="F178" t="s">
        <v>541</v>
      </c>
      <c r="G178" s="5">
        <v>1666.43</v>
      </c>
      <c r="H178" t="s">
        <v>22</v>
      </c>
      <c r="I178" s="3">
        <v>32052</v>
      </c>
      <c r="J178" s="2">
        <f t="shared" ca="1" si="2"/>
        <v>35</v>
      </c>
      <c r="K178" s="2"/>
    </row>
    <row r="179" spans="1:11" x14ac:dyDescent="0.35">
      <c r="A179" s="4" t="s">
        <v>542</v>
      </c>
      <c r="B179" s="4" t="s">
        <v>543</v>
      </c>
      <c r="C179" s="2" t="s">
        <v>544</v>
      </c>
      <c r="D179" t="s">
        <v>31</v>
      </c>
      <c r="E179" t="s">
        <v>32</v>
      </c>
      <c r="F179" t="s">
        <v>148</v>
      </c>
      <c r="G179" s="5">
        <v>2598.52</v>
      </c>
      <c r="H179" t="s">
        <v>16</v>
      </c>
      <c r="I179" s="3">
        <v>25176</v>
      </c>
      <c r="J179" s="2">
        <f t="shared" ca="1" si="2"/>
        <v>53</v>
      </c>
      <c r="K179" s="2"/>
    </row>
    <row r="180" spans="1:11" x14ac:dyDescent="0.35">
      <c r="A180" s="4" t="s">
        <v>545</v>
      </c>
      <c r="B180" s="4" t="s">
        <v>546</v>
      </c>
      <c r="C180" s="2" t="s">
        <v>547</v>
      </c>
      <c r="D180" t="s">
        <v>20</v>
      </c>
      <c r="E180" t="s">
        <v>14</v>
      </c>
      <c r="F180" t="s">
        <v>548</v>
      </c>
      <c r="G180" s="5">
        <v>1675.91</v>
      </c>
      <c r="H180" t="s">
        <v>22</v>
      </c>
      <c r="I180" s="3">
        <v>31946</v>
      </c>
      <c r="J180" s="2">
        <f t="shared" ca="1" si="2"/>
        <v>35</v>
      </c>
      <c r="K180" s="2"/>
    </row>
    <row r="181" spans="1:11" x14ac:dyDescent="0.35">
      <c r="A181" s="4" t="s">
        <v>549</v>
      </c>
      <c r="B181" s="4" t="s">
        <v>550</v>
      </c>
      <c r="C181" s="2" t="s">
        <v>551</v>
      </c>
      <c r="D181" t="s">
        <v>64</v>
      </c>
      <c r="E181" t="s">
        <v>14</v>
      </c>
      <c r="F181" t="s">
        <v>229</v>
      </c>
      <c r="G181" s="5">
        <v>2905.37</v>
      </c>
      <c r="H181" t="s">
        <v>16</v>
      </c>
      <c r="I181" s="3">
        <v>20229</v>
      </c>
      <c r="J181" s="2">
        <f t="shared" ca="1" si="2"/>
        <v>67</v>
      </c>
      <c r="K181" s="2"/>
    </row>
    <row r="182" spans="1:11" x14ac:dyDescent="0.35">
      <c r="A182" s="4" t="s">
        <v>552</v>
      </c>
      <c r="B182" s="4" t="s">
        <v>553</v>
      </c>
      <c r="C182" s="2" t="s">
        <v>554</v>
      </c>
      <c r="D182" t="s">
        <v>77</v>
      </c>
      <c r="E182" t="s">
        <v>32</v>
      </c>
      <c r="F182" t="s">
        <v>126</v>
      </c>
      <c r="G182" s="5">
        <v>2109.08</v>
      </c>
      <c r="H182" t="s">
        <v>22</v>
      </c>
      <c r="I182" s="3">
        <v>29966</v>
      </c>
      <c r="J182" s="2">
        <f t="shared" ca="1" si="2"/>
        <v>40</v>
      </c>
      <c r="K182" s="2"/>
    </row>
    <row r="183" spans="1:11" x14ac:dyDescent="0.35">
      <c r="A183" s="4" t="s">
        <v>555</v>
      </c>
      <c r="B183" s="4" t="s">
        <v>183</v>
      </c>
      <c r="C183" s="2" t="s">
        <v>556</v>
      </c>
      <c r="D183" t="s">
        <v>31</v>
      </c>
      <c r="E183" t="s">
        <v>32</v>
      </c>
      <c r="F183" t="s">
        <v>465</v>
      </c>
      <c r="G183" s="5">
        <v>1348.55</v>
      </c>
      <c r="H183" t="s">
        <v>16</v>
      </c>
      <c r="I183" s="3">
        <v>24200</v>
      </c>
      <c r="J183" s="2">
        <f t="shared" ca="1" si="2"/>
        <v>56</v>
      </c>
      <c r="K183" s="2"/>
    </row>
    <row r="184" spans="1:11" x14ac:dyDescent="0.35">
      <c r="A184" s="4" t="s">
        <v>557</v>
      </c>
      <c r="B184" s="4" t="s">
        <v>558</v>
      </c>
      <c r="C184" s="2" t="s">
        <v>559</v>
      </c>
      <c r="D184" t="s">
        <v>56</v>
      </c>
      <c r="E184" t="s">
        <v>32</v>
      </c>
      <c r="F184" t="s">
        <v>21</v>
      </c>
      <c r="G184" s="5">
        <v>2498.2199999999998</v>
      </c>
      <c r="H184" t="s">
        <v>22</v>
      </c>
      <c r="I184" s="3">
        <v>25325</v>
      </c>
      <c r="J184" s="2">
        <f t="shared" ca="1" si="2"/>
        <v>53</v>
      </c>
      <c r="K184" s="2"/>
    </row>
    <row r="185" spans="1:11" x14ac:dyDescent="0.35">
      <c r="A185" s="4" t="s">
        <v>557</v>
      </c>
      <c r="B185" s="4" t="s">
        <v>560</v>
      </c>
      <c r="C185" s="2" t="s">
        <v>561</v>
      </c>
      <c r="D185" t="s">
        <v>56</v>
      </c>
      <c r="E185" t="s">
        <v>32</v>
      </c>
      <c r="F185" t="s">
        <v>214</v>
      </c>
      <c r="G185" s="5">
        <v>2794.13</v>
      </c>
      <c r="H185" t="s">
        <v>16</v>
      </c>
      <c r="I185" s="3">
        <v>22832</v>
      </c>
      <c r="J185" s="2">
        <f t="shared" ca="1" si="2"/>
        <v>60</v>
      </c>
      <c r="K185" s="2"/>
    </row>
    <row r="186" spans="1:11" x14ac:dyDescent="0.35">
      <c r="A186" s="4" t="s">
        <v>562</v>
      </c>
      <c r="B186" s="4" t="s">
        <v>563</v>
      </c>
      <c r="C186" s="2" t="s">
        <v>133</v>
      </c>
      <c r="D186" t="s">
        <v>64</v>
      </c>
      <c r="E186" t="s">
        <v>14</v>
      </c>
      <c r="F186" t="s">
        <v>253</v>
      </c>
      <c r="G186" s="5">
        <v>3078.89</v>
      </c>
      <c r="H186" t="s">
        <v>16</v>
      </c>
      <c r="I186" s="3">
        <v>23947</v>
      </c>
      <c r="J186" s="2">
        <f t="shared" ca="1" si="2"/>
        <v>57</v>
      </c>
      <c r="K186" s="2"/>
    </row>
    <row r="187" spans="1:11" x14ac:dyDescent="0.35">
      <c r="A187" s="4" t="s">
        <v>564</v>
      </c>
      <c r="B187" s="4" t="s">
        <v>391</v>
      </c>
      <c r="C187" s="2" t="s">
        <v>565</v>
      </c>
      <c r="D187" t="s">
        <v>56</v>
      </c>
      <c r="E187" t="s">
        <v>32</v>
      </c>
      <c r="F187" t="s">
        <v>205</v>
      </c>
      <c r="G187" s="5">
        <v>1081.68</v>
      </c>
      <c r="H187" t="s">
        <v>22</v>
      </c>
      <c r="I187" s="3">
        <v>23953</v>
      </c>
      <c r="J187" s="2">
        <f t="shared" ca="1" si="2"/>
        <v>57</v>
      </c>
      <c r="K187" s="2"/>
    </row>
    <row r="188" spans="1:11" x14ac:dyDescent="0.35">
      <c r="A188" s="4" t="s">
        <v>566</v>
      </c>
      <c r="B188" s="4" t="s">
        <v>553</v>
      </c>
      <c r="C188" s="2" t="s">
        <v>567</v>
      </c>
      <c r="D188" t="s">
        <v>77</v>
      </c>
      <c r="E188" t="s">
        <v>32</v>
      </c>
      <c r="F188" t="s">
        <v>15</v>
      </c>
      <c r="G188" s="5">
        <v>1970.73</v>
      </c>
      <c r="H188" t="s">
        <v>22</v>
      </c>
      <c r="I188" s="3">
        <v>29135</v>
      </c>
      <c r="J188" s="2">
        <f t="shared" ca="1" si="2"/>
        <v>43</v>
      </c>
      <c r="K188" s="2"/>
    </row>
    <row r="189" spans="1:11" x14ac:dyDescent="0.35">
      <c r="A189" s="4" t="s">
        <v>568</v>
      </c>
      <c r="B189" s="4" t="s">
        <v>569</v>
      </c>
      <c r="C189" s="2" t="s">
        <v>570</v>
      </c>
      <c r="D189" t="s">
        <v>571</v>
      </c>
      <c r="E189" t="s">
        <v>32</v>
      </c>
      <c r="F189" t="s">
        <v>95</v>
      </c>
      <c r="G189" s="5">
        <v>3011.63</v>
      </c>
      <c r="H189" t="s">
        <v>16</v>
      </c>
      <c r="I189" s="3">
        <v>28152</v>
      </c>
      <c r="J189" s="2">
        <f t="shared" ca="1" si="2"/>
        <v>45</v>
      </c>
      <c r="K189" s="2"/>
    </row>
    <row r="190" spans="1:11" x14ac:dyDescent="0.35">
      <c r="A190" s="4" t="s">
        <v>572</v>
      </c>
      <c r="B190" s="4" t="s">
        <v>573</v>
      </c>
      <c r="C190" s="2" t="s">
        <v>574</v>
      </c>
      <c r="D190" t="s">
        <v>31</v>
      </c>
      <c r="E190" t="s">
        <v>32</v>
      </c>
      <c r="F190" t="s">
        <v>274</v>
      </c>
      <c r="G190" s="5">
        <v>1804.82</v>
      </c>
      <c r="H190" t="s">
        <v>22</v>
      </c>
      <c r="I190" s="3">
        <v>20664</v>
      </c>
      <c r="J190" s="2">
        <f t="shared" ca="1" si="2"/>
        <v>66</v>
      </c>
      <c r="K190" s="2"/>
    </row>
    <row r="191" spans="1:11" x14ac:dyDescent="0.35">
      <c r="A191" s="4" t="s">
        <v>572</v>
      </c>
      <c r="B191" s="4" t="s">
        <v>575</v>
      </c>
      <c r="C191" s="2" t="s">
        <v>576</v>
      </c>
      <c r="D191" t="s">
        <v>31</v>
      </c>
      <c r="E191" t="s">
        <v>32</v>
      </c>
      <c r="F191" t="s">
        <v>73</v>
      </c>
      <c r="G191" s="5">
        <v>1123.52</v>
      </c>
      <c r="H191" t="s">
        <v>16</v>
      </c>
      <c r="I191" s="3">
        <v>22560</v>
      </c>
      <c r="J191" s="2">
        <f t="shared" ca="1" si="2"/>
        <v>61</v>
      </c>
      <c r="K191" s="2"/>
    </row>
    <row r="192" spans="1:11" x14ac:dyDescent="0.35">
      <c r="A192" s="4" t="s">
        <v>572</v>
      </c>
      <c r="B192" s="4" t="s">
        <v>577</v>
      </c>
      <c r="C192" s="2" t="s">
        <v>578</v>
      </c>
      <c r="D192" t="s">
        <v>77</v>
      </c>
      <c r="E192" t="s">
        <v>32</v>
      </c>
      <c r="F192" t="s">
        <v>324</v>
      </c>
      <c r="G192" s="5">
        <v>1042.47</v>
      </c>
      <c r="H192" t="s">
        <v>22</v>
      </c>
      <c r="I192" s="3">
        <v>32744</v>
      </c>
      <c r="J192" s="2">
        <f t="shared" ca="1" si="2"/>
        <v>33</v>
      </c>
      <c r="K192" s="2"/>
    </row>
    <row r="193" spans="1:11" x14ac:dyDescent="0.35">
      <c r="A193" s="4" t="s">
        <v>572</v>
      </c>
      <c r="B193" s="4" t="s">
        <v>579</v>
      </c>
      <c r="C193" s="2" t="s">
        <v>580</v>
      </c>
      <c r="D193" t="s">
        <v>99</v>
      </c>
      <c r="E193" t="s">
        <v>32</v>
      </c>
      <c r="F193" t="s">
        <v>581</v>
      </c>
      <c r="G193" s="5">
        <v>1946.68</v>
      </c>
      <c r="H193" t="s">
        <v>16</v>
      </c>
      <c r="I193" s="3">
        <v>17697</v>
      </c>
      <c r="J193" s="2">
        <f t="shared" ca="1" si="2"/>
        <v>74</v>
      </c>
      <c r="K193" s="2"/>
    </row>
    <row r="194" spans="1:11" x14ac:dyDescent="0.35">
      <c r="A194" s="4" t="s">
        <v>582</v>
      </c>
      <c r="B194" s="4" t="s">
        <v>583</v>
      </c>
      <c r="C194" s="2" t="s">
        <v>584</v>
      </c>
      <c r="D194" t="s">
        <v>48</v>
      </c>
      <c r="E194" t="s">
        <v>49</v>
      </c>
      <c r="F194" t="s">
        <v>52</v>
      </c>
      <c r="G194" s="5">
        <v>3183.07</v>
      </c>
      <c r="H194" t="s">
        <v>16</v>
      </c>
      <c r="I194" s="3">
        <v>28473</v>
      </c>
      <c r="J194" s="2">
        <f t="shared" ref="J194:J257" ca="1" si="3">DATEDIF(I194,TODAY(),"y")</f>
        <v>44</v>
      </c>
      <c r="K194" s="2"/>
    </row>
    <row r="195" spans="1:11" x14ac:dyDescent="0.35">
      <c r="A195" s="4" t="s">
        <v>585</v>
      </c>
      <c r="B195" s="4" t="s">
        <v>586</v>
      </c>
      <c r="C195" s="2" t="s">
        <v>587</v>
      </c>
      <c r="D195" t="s">
        <v>99</v>
      </c>
      <c r="E195" t="s">
        <v>32</v>
      </c>
      <c r="F195" t="s">
        <v>52</v>
      </c>
      <c r="G195" s="5">
        <v>3155.98</v>
      </c>
      <c r="H195" t="s">
        <v>16</v>
      </c>
      <c r="I195" s="3">
        <v>19652</v>
      </c>
      <c r="J195" s="2">
        <f t="shared" ca="1" si="3"/>
        <v>68</v>
      </c>
      <c r="K195" s="2"/>
    </row>
    <row r="196" spans="1:11" x14ac:dyDescent="0.35">
      <c r="A196" s="4" t="s">
        <v>588</v>
      </c>
      <c r="B196" s="4" t="s">
        <v>579</v>
      </c>
      <c r="C196" s="2" t="s">
        <v>589</v>
      </c>
      <c r="D196" t="s">
        <v>99</v>
      </c>
      <c r="E196" t="s">
        <v>32</v>
      </c>
      <c r="F196" t="s">
        <v>245</v>
      </c>
      <c r="G196" s="5">
        <v>1001.81</v>
      </c>
      <c r="H196" t="s">
        <v>16</v>
      </c>
      <c r="I196" s="3">
        <v>21879</v>
      </c>
      <c r="J196" s="2">
        <f t="shared" ca="1" si="3"/>
        <v>62</v>
      </c>
      <c r="K196" s="2"/>
    </row>
    <row r="197" spans="1:11" x14ac:dyDescent="0.35">
      <c r="A197" s="4" t="s">
        <v>590</v>
      </c>
      <c r="B197" s="4" t="s">
        <v>591</v>
      </c>
      <c r="C197" s="2" t="s">
        <v>592</v>
      </c>
      <c r="D197" t="s">
        <v>31</v>
      </c>
      <c r="E197" t="s">
        <v>32</v>
      </c>
      <c r="F197" t="s">
        <v>593</v>
      </c>
      <c r="G197" s="5">
        <v>1099.24</v>
      </c>
      <c r="H197" t="s">
        <v>22</v>
      </c>
      <c r="I197" s="3">
        <v>23384</v>
      </c>
      <c r="J197" s="2">
        <f t="shared" ca="1" si="3"/>
        <v>58</v>
      </c>
      <c r="K197" s="2"/>
    </row>
    <row r="198" spans="1:11" x14ac:dyDescent="0.35">
      <c r="A198" s="4" t="s">
        <v>594</v>
      </c>
      <c r="B198" s="4" t="s">
        <v>595</v>
      </c>
      <c r="C198" s="2" t="s">
        <v>596</v>
      </c>
      <c r="D198" t="s">
        <v>56</v>
      </c>
      <c r="E198" t="s">
        <v>32</v>
      </c>
      <c r="F198" t="s">
        <v>214</v>
      </c>
      <c r="G198" s="5">
        <v>2745.48</v>
      </c>
      <c r="H198" t="s">
        <v>22</v>
      </c>
      <c r="I198" s="3">
        <v>20569</v>
      </c>
      <c r="J198" s="2">
        <f t="shared" ca="1" si="3"/>
        <v>66</v>
      </c>
      <c r="K198" s="2"/>
    </row>
    <row r="199" spans="1:11" x14ac:dyDescent="0.35">
      <c r="A199" s="4" t="s">
        <v>594</v>
      </c>
      <c r="B199" s="4" t="s">
        <v>247</v>
      </c>
      <c r="C199" s="2" t="s">
        <v>597</v>
      </c>
      <c r="D199" t="s">
        <v>191</v>
      </c>
      <c r="E199" t="s">
        <v>14</v>
      </c>
      <c r="F199" t="s">
        <v>249</v>
      </c>
      <c r="G199" s="5">
        <v>948.04</v>
      </c>
      <c r="H199" t="s">
        <v>16</v>
      </c>
      <c r="I199" s="3">
        <v>22872</v>
      </c>
      <c r="J199" s="2">
        <f t="shared" ca="1" si="3"/>
        <v>60</v>
      </c>
      <c r="K199" s="2"/>
    </row>
    <row r="200" spans="1:11" x14ac:dyDescent="0.35">
      <c r="A200" s="4" t="s">
        <v>598</v>
      </c>
      <c r="B200" s="4" t="s">
        <v>24</v>
      </c>
      <c r="C200" s="2" t="s">
        <v>599</v>
      </c>
      <c r="D200" t="s">
        <v>26</v>
      </c>
      <c r="E200" t="s">
        <v>14</v>
      </c>
      <c r="F200" t="s">
        <v>600</v>
      </c>
      <c r="G200" s="5">
        <v>2328.8200000000002</v>
      </c>
      <c r="H200" t="s">
        <v>22</v>
      </c>
      <c r="I200" s="3">
        <v>27171</v>
      </c>
      <c r="J200" s="2">
        <f t="shared" ca="1" si="3"/>
        <v>48</v>
      </c>
      <c r="K200" s="2"/>
    </row>
    <row r="201" spans="1:11" x14ac:dyDescent="0.35">
      <c r="A201" s="4" t="s">
        <v>601</v>
      </c>
      <c r="B201" s="4" t="s">
        <v>602</v>
      </c>
      <c r="C201" s="2" t="s">
        <v>603</v>
      </c>
      <c r="D201" t="s">
        <v>20</v>
      </c>
      <c r="E201" t="s">
        <v>14</v>
      </c>
      <c r="F201" t="s">
        <v>604</v>
      </c>
      <c r="G201" s="5">
        <v>1884</v>
      </c>
      <c r="H201" t="s">
        <v>22</v>
      </c>
      <c r="I201" s="3">
        <v>24492</v>
      </c>
      <c r="J201" s="2">
        <f t="shared" ca="1" si="3"/>
        <v>55</v>
      </c>
      <c r="K201" s="2"/>
    </row>
    <row r="202" spans="1:11" x14ac:dyDescent="0.35">
      <c r="A202" s="4" t="s">
        <v>605</v>
      </c>
      <c r="B202" s="4" t="s">
        <v>606</v>
      </c>
      <c r="C202" s="2" t="s">
        <v>607</v>
      </c>
      <c r="D202" t="s">
        <v>31</v>
      </c>
      <c r="E202" t="s">
        <v>32</v>
      </c>
      <c r="F202" t="s">
        <v>356</v>
      </c>
      <c r="G202" s="5">
        <v>1704.5</v>
      </c>
      <c r="H202" t="s">
        <v>22</v>
      </c>
      <c r="I202" s="3">
        <v>24795</v>
      </c>
      <c r="J202" s="2">
        <f t="shared" ca="1" si="3"/>
        <v>54</v>
      </c>
      <c r="K202" s="2"/>
    </row>
    <row r="203" spans="1:11" x14ac:dyDescent="0.35">
      <c r="A203" s="4" t="s">
        <v>608</v>
      </c>
      <c r="B203" s="4" t="s">
        <v>609</v>
      </c>
      <c r="C203" s="2" t="s">
        <v>133</v>
      </c>
      <c r="D203" t="s">
        <v>610</v>
      </c>
      <c r="E203" t="s">
        <v>32</v>
      </c>
      <c r="F203" t="s">
        <v>611</v>
      </c>
      <c r="G203" s="5">
        <v>1524.49</v>
      </c>
      <c r="H203" t="s">
        <v>16</v>
      </c>
      <c r="I203" s="3">
        <v>23494</v>
      </c>
      <c r="J203" s="2">
        <f t="shared" ca="1" si="3"/>
        <v>58</v>
      </c>
      <c r="K203" s="2"/>
    </row>
    <row r="204" spans="1:11" x14ac:dyDescent="0.35">
      <c r="A204" s="4" t="s">
        <v>612</v>
      </c>
      <c r="B204" s="4" t="s">
        <v>613</v>
      </c>
      <c r="C204" s="2" t="s">
        <v>614</v>
      </c>
      <c r="D204" t="s">
        <v>77</v>
      </c>
      <c r="E204" t="s">
        <v>32</v>
      </c>
      <c r="F204" t="s">
        <v>615</v>
      </c>
      <c r="G204" s="5">
        <v>1762.48</v>
      </c>
      <c r="H204" t="s">
        <v>22</v>
      </c>
      <c r="I204" s="3">
        <v>22843</v>
      </c>
      <c r="J204" s="2">
        <f t="shared" ca="1" si="3"/>
        <v>60</v>
      </c>
      <c r="K204" s="2"/>
    </row>
    <row r="205" spans="1:11" x14ac:dyDescent="0.35">
      <c r="A205" s="4" t="s">
        <v>616</v>
      </c>
      <c r="B205" s="4" t="s">
        <v>236</v>
      </c>
      <c r="C205" s="2" t="s">
        <v>617</v>
      </c>
      <c r="D205" t="s">
        <v>56</v>
      </c>
      <c r="E205" t="s">
        <v>32</v>
      </c>
      <c r="F205" t="s">
        <v>271</v>
      </c>
      <c r="G205" s="5">
        <v>1268.76</v>
      </c>
      <c r="H205" t="s">
        <v>16</v>
      </c>
      <c r="I205" s="3">
        <v>17510</v>
      </c>
      <c r="J205" s="2">
        <f t="shared" ca="1" si="3"/>
        <v>74</v>
      </c>
      <c r="K205" s="2"/>
    </row>
    <row r="206" spans="1:11" x14ac:dyDescent="0.35">
      <c r="A206" s="4" t="s">
        <v>618</v>
      </c>
      <c r="B206" s="4" t="s">
        <v>186</v>
      </c>
      <c r="C206" s="2" t="s">
        <v>619</v>
      </c>
      <c r="D206" t="s">
        <v>31</v>
      </c>
      <c r="E206" t="s">
        <v>32</v>
      </c>
      <c r="F206" t="s">
        <v>126</v>
      </c>
      <c r="G206" s="5">
        <v>2221.13</v>
      </c>
      <c r="H206" t="s">
        <v>16</v>
      </c>
      <c r="I206" s="3">
        <v>33707</v>
      </c>
      <c r="J206" s="2">
        <f t="shared" ca="1" si="3"/>
        <v>30</v>
      </c>
      <c r="K206" s="2"/>
    </row>
    <row r="207" spans="1:11" x14ac:dyDescent="0.35">
      <c r="A207" s="4" t="s">
        <v>620</v>
      </c>
      <c r="B207" s="4" t="s">
        <v>621</v>
      </c>
      <c r="C207" s="2" t="s">
        <v>622</v>
      </c>
      <c r="D207" t="s">
        <v>64</v>
      </c>
      <c r="E207" t="s">
        <v>14</v>
      </c>
      <c r="F207" t="s">
        <v>611</v>
      </c>
      <c r="G207" s="5">
        <v>1527.94</v>
      </c>
      <c r="H207" t="s">
        <v>16</v>
      </c>
      <c r="I207" s="3">
        <v>24320</v>
      </c>
      <c r="J207" s="2">
        <f t="shared" ca="1" si="3"/>
        <v>56</v>
      </c>
      <c r="K207" s="2"/>
    </row>
    <row r="208" spans="1:11" x14ac:dyDescent="0.35">
      <c r="A208" s="4" t="s">
        <v>623</v>
      </c>
      <c r="B208" s="4" t="s">
        <v>624</v>
      </c>
      <c r="C208" s="2" t="s">
        <v>625</v>
      </c>
      <c r="D208" t="s">
        <v>64</v>
      </c>
      <c r="E208" t="s">
        <v>14</v>
      </c>
      <c r="F208" t="s">
        <v>253</v>
      </c>
      <c r="G208" s="5">
        <v>3111.44</v>
      </c>
      <c r="H208" t="s">
        <v>16</v>
      </c>
      <c r="I208" s="3">
        <v>23474</v>
      </c>
      <c r="J208" s="2">
        <f t="shared" ca="1" si="3"/>
        <v>58</v>
      </c>
      <c r="K208" s="2"/>
    </row>
    <row r="209" spans="1:11" x14ac:dyDescent="0.35">
      <c r="A209" s="4" t="s">
        <v>626</v>
      </c>
      <c r="B209" s="4" t="s">
        <v>391</v>
      </c>
      <c r="C209" s="2" t="s">
        <v>627</v>
      </c>
      <c r="D209" t="s">
        <v>56</v>
      </c>
      <c r="E209" t="s">
        <v>32</v>
      </c>
      <c r="F209" t="s">
        <v>69</v>
      </c>
      <c r="G209" s="5">
        <v>2865.88</v>
      </c>
      <c r="H209" t="s">
        <v>22</v>
      </c>
      <c r="I209" s="3">
        <v>23844</v>
      </c>
      <c r="J209" s="2">
        <f t="shared" ca="1" si="3"/>
        <v>57</v>
      </c>
      <c r="K209" s="2"/>
    </row>
    <row r="210" spans="1:11" x14ac:dyDescent="0.35">
      <c r="A210" s="4" t="s">
        <v>628</v>
      </c>
      <c r="B210" s="4" t="s">
        <v>629</v>
      </c>
      <c r="C210" s="2" t="s">
        <v>630</v>
      </c>
      <c r="D210" t="s">
        <v>56</v>
      </c>
      <c r="E210" t="s">
        <v>32</v>
      </c>
      <c r="F210" t="s">
        <v>33</v>
      </c>
      <c r="G210" s="5">
        <v>992.15</v>
      </c>
      <c r="H210" t="s">
        <v>22</v>
      </c>
      <c r="I210" s="3">
        <v>29958</v>
      </c>
      <c r="J210" s="2">
        <f t="shared" ca="1" si="3"/>
        <v>40</v>
      </c>
      <c r="K210" s="2"/>
    </row>
    <row r="211" spans="1:11" x14ac:dyDescent="0.35">
      <c r="A211" s="4" t="s">
        <v>631</v>
      </c>
      <c r="B211" s="4" t="s">
        <v>632</v>
      </c>
      <c r="C211" s="2" t="s">
        <v>633</v>
      </c>
      <c r="D211" t="s">
        <v>26</v>
      </c>
      <c r="E211" t="s">
        <v>14</v>
      </c>
      <c r="F211" t="s">
        <v>229</v>
      </c>
      <c r="G211" s="5">
        <v>2897.24</v>
      </c>
      <c r="H211" t="s">
        <v>22</v>
      </c>
      <c r="I211" s="3">
        <v>27473</v>
      </c>
      <c r="J211" s="2">
        <f t="shared" ca="1" si="3"/>
        <v>47</v>
      </c>
      <c r="K211" s="2"/>
    </row>
    <row r="212" spans="1:11" x14ac:dyDescent="0.35">
      <c r="A212" s="4" t="s">
        <v>634</v>
      </c>
      <c r="B212" s="4" t="s">
        <v>337</v>
      </c>
      <c r="C212" s="2" t="s">
        <v>635</v>
      </c>
      <c r="D212" t="s">
        <v>56</v>
      </c>
      <c r="E212" t="s">
        <v>32</v>
      </c>
      <c r="F212" t="s">
        <v>148</v>
      </c>
      <c r="G212" s="5">
        <v>2590.36</v>
      </c>
      <c r="H212" t="s">
        <v>16</v>
      </c>
      <c r="I212" s="3">
        <v>25603</v>
      </c>
      <c r="J212" s="2">
        <f t="shared" ca="1" si="3"/>
        <v>52</v>
      </c>
      <c r="K212" s="2"/>
    </row>
    <row r="213" spans="1:11" x14ac:dyDescent="0.35">
      <c r="A213" s="4" t="s">
        <v>636</v>
      </c>
      <c r="B213" s="4" t="s">
        <v>444</v>
      </c>
      <c r="C213" s="2" t="s">
        <v>637</v>
      </c>
      <c r="D213" t="s">
        <v>31</v>
      </c>
      <c r="E213" t="s">
        <v>32</v>
      </c>
      <c r="F213" t="s">
        <v>332</v>
      </c>
      <c r="G213" s="5">
        <v>1763.4</v>
      </c>
      <c r="H213" t="s">
        <v>22</v>
      </c>
      <c r="I213" s="3">
        <v>23655</v>
      </c>
      <c r="J213" s="2">
        <f t="shared" ca="1" si="3"/>
        <v>58</v>
      </c>
      <c r="K213" s="2"/>
    </row>
    <row r="214" spans="1:11" x14ac:dyDescent="0.35">
      <c r="A214" s="4" t="s">
        <v>638</v>
      </c>
      <c r="B214" s="4" t="s">
        <v>102</v>
      </c>
      <c r="C214" s="2" t="s">
        <v>639</v>
      </c>
      <c r="D214" t="s">
        <v>77</v>
      </c>
      <c r="E214" t="s">
        <v>32</v>
      </c>
      <c r="F214" t="s">
        <v>214</v>
      </c>
      <c r="G214" s="5">
        <v>2718.49</v>
      </c>
      <c r="H214" t="s">
        <v>16</v>
      </c>
      <c r="I214" s="3">
        <v>25354</v>
      </c>
      <c r="J214" s="2">
        <f t="shared" ca="1" si="3"/>
        <v>53</v>
      </c>
      <c r="K214" s="2"/>
    </row>
    <row r="215" spans="1:11" x14ac:dyDescent="0.35">
      <c r="A215" s="4" t="s">
        <v>640</v>
      </c>
      <c r="B215" s="4" t="s">
        <v>114</v>
      </c>
      <c r="C215" s="2" t="s">
        <v>641</v>
      </c>
      <c r="D215" t="s">
        <v>20</v>
      </c>
      <c r="E215" t="s">
        <v>14</v>
      </c>
      <c r="F215" t="s">
        <v>214</v>
      </c>
      <c r="G215" s="5">
        <v>2747.79</v>
      </c>
      <c r="H215" t="s">
        <v>22</v>
      </c>
      <c r="I215" s="3">
        <v>23145</v>
      </c>
      <c r="J215" s="2">
        <f t="shared" ca="1" si="3"/>
        <v>59</v>
      </c>
      <c r="K215" s="2"/>
    </row>
    <row r="216" spans="1:11" x14ac:dyDescent="0.35">
      <c r="A216" s="4" t="s">
        <v>642</v>
      </c>
      <c r="B216" s="4" t="s">
        <v>643</v>
      </c>
      <c r="C216" s="2" t="s">
        <v>644</v>
      </c>
      <c r="D216" t="s">
        <v>31</v>
      </c>
      <c r="E216" t="s">
        <v>32</v>
      </c>
      <c r="F216" t="s">
        <v>593</v>
      </c>
      <c r="G216" s="5">
        <v>1102.81</v>
      </c>
      <c r="H216" t="s">
        <v>22</v>
      </c>
      <c r="I216" s="3">
        <v>29271</v>
      </c>
      <c r="J216" s="2">
        <f t="shared" ca="1" si="3"/>
        <v>42</v>
      </c>
      <c r="K216" s="2"/>
    </row>
    <row r="217" spans="1:11" x14ac:dyDescent="0.35">
      <c r="A217" s="4" t="s">
        <v>645</v>
      </c>
      <c r="B217" s="4" t="s">
        <v>577</v>
      </c>
      <c r="C217" s="2" t="s">
        <v>646</v>
      </c>
      <c r="D217" t="s">
        <v>31</v>
      </c>
      <c r="E217" t="s">
        <v>32</v>
      </c>
      <c r="F217" t="s">
        <v>298</v>
      </c>
      <c r="G217" s="5">
        <v>1210.3900000000001</v>
      </c>
      <c r="H217" t="s">
        <v>22</v>
      </c>
      <c r="I217" s="3">
        <v>18813</v>
      </c>
      <c r="J217" s="2">
        <f t="shared" ca="1" si="3"/>
        <v>71</v>
      </c>
      <c r="K217" s="2"/>
    </row>
    <row r="218" spans="1:11" x14ac:dyDescent="0.35">
      <c r="A218" s="4" t="s">
        <v>647</v>
      </c>
      <c r="B218" s="4" t="s">
        <v>200</v>
      </c>
      <c r="C218" s="2" t="s">
        <v>648</v>
      </c>
      <c r="D218" t="s">
        <v>56</v>
      </c>
      <c r="E218" t="s">
        <v>32</v>
      </c>
      <c r="F218" t="s">
        <v>95</v>
      </c>
      <c r="G218" s="5">
        <v>3042.22</v>
      </c>
      <c r="H218" t="s">
        <v>16</v>
      </c>
      <c r="I218" s="3">
        <v>31031</v>
      </c>
      <c r="J218" s="2">
        <f t="shared" ca="1" si="3"/>
        <v>37</v>
      </c>
      <c r="K218" s="2"/>
    </row>
    <row r="219" spans="1:11" x14ac:dyDescent="0.35">
      <c r="A219" s="4" t="s">
        <v>649</v>
      </c>
      <c r="B219" s="4" t="s">
        <v>449</v>
      </c>
      <c r="C219" s="2" t="s">
        <v>650</v>
      </c>
      <c r="D219" t="s">
        <v>13</v>
      </c>
      <c r="E219" t="s">
        <v>14</v>
      </c>
      <c r="F219" t="s">
        <v>651</v>
      </c>
      <c r="G219" s="5">
        <v>1970.7</v>
      </c>
      <c r="H219" t="s">
        <v>22</v>
      </c>
      <c r="I219" s="3">
        <v>31444</v>
      </c>
      <c r="J219" s="2">
        <f t="shared" ca="1" si="3"/>
        <v>36</v>
      </c>
      <c r="K219" s="2"/>
    </row>
    <row r="220" spans="1:11" x14ac:dyDescent="0.35">
      <c r="A220" s="4" t="s">
        <v>652</v>
      </c>
      <c r="B220" s="4" t="s">
        <v>391</v>
      </c>
      <c r="C220" s="2" t="s">
        <v>136</v>
      </c>
      <c r="D220" t="s">
        <v>56</v>
      </c>
      <c r="E220" t="s">
        <v>32</v>
      </c>
      <c r="F220" t="s">
        <v>107</v>
      </c>
      <c r="G220" s="5">
        <v>1472.66</v>
      </c>
      <c r="H220" t="s">
        <v>22</v>
      </c>
      <c r="I220" s="3">
        <v>22341</v>
      </c>
      <c r="J220" s="2">
        <f t="shared" ca="1" si="3"/>
        <v>61</v>
      </c>
      <c r="K220" s="2"/>
    </row>
    <row r="221" spans="1:11" x14ac:dyDescent="0.35">
      <c r="A221" s="4" t="s">
        <v>653</v>
      </c>
      <c r="B221" s="4" t="s">
        <v>86</v>
      </c>
      <c r="C221" s="2" t="s">
        <v>654</v>
      </c>
      <c r="D221" t="s">
        <v>13</v>
      </c>
      <c r="E221" t="s">
        <v>14</v>
      </c>
      <c r="F221" t="s">
        <v>271</v>
      </c>
      <c r="G221" s="5">
        <v>1274.5899999999999</v>
      </c>
      <c r="H221" t="s">
        <v>22</v>
      </c>
      <c r="I221" s="3">
        <v>25290</v>
      </c>
      <c r="J221" s="2">
        <f t="shared" ca="1" si="3"/>
        <v>53</v>
      </c>
      <c r="K221" s="2"/>
    </row>
    <row r="222" spans="1:11" x14ac:dyDescent="0.35">
      <c r="A222" s="4" t="s">
        <v>655</v>
      </c>
      <c r="B222" s="4" t="s">
        <v>656</v>
      </c>
      <c r="C222" s="2" t="s">
        <v>657</v>
      </c>
      <c r="D222" t="s">
        <v>31</v>
      </c>
      <c r="E222" t="s">
        <v>32</v>
      </c>
      <c r="F222" t="s">
        <v>364</v>
      </c>
      <c r="G222" s="5">
        <v>2043.65</v>
      </c>
      <c r="H222" t="s">
        <v>16</v>
      </c>
      <c r="I222" s="3">
        <v>21453</v>
      </c>
      <c r="J222" s="2">
        <f t="shared" ca="1" si="3"/>
        <v>64</v>
      </c>
      <c r="K222" s="2"/>
    </row>
    <row r="223" spans="1:11" x14ac:dyDescent="0.35">
      <c r="A223" s="4" t="s">
        <v>658</v>
      </c>
      <c r="B223" s="4" t="s">
        <v>659</v>
      </c>
      <c r="C223" s="2" t="s">
        <v>660</v>
      </c>
      <c r="D223" t="s">
        <v>99</v>
      </c>
      <c r="E223" t="s">
        <v>32</v>
      </c>
      <c r="F223" t="s">
        <v>214</v>
      </c>
      <c r="G223" s="5">
        <v>2777.63</v>
      </c>
      <c r="H223" t="s">
        <v>16</v>
      </c>
      <c r="I223" s="3">
        <v>24479</v>
      </c>
      <c r="J223" s="2">
        <f t="shared" ca="1" si="3"/>
        <v>55</v>
      </c>
      <c r="K223" s="2"/>
    </row>
    <row r="224" spans="1:11" x14ac:dyDescent="0.35">
      <c r="A224" s="4" t="s">
        <v>661</v>
      </c>
      <c r="B224" s="4" t="s">
        <v>186</v>
      </c>
      <c r="C224" s="2" t="s">
        <v>662</v>
      </c>
      <c r="D224" t="s">
        <v>31</v>
      </c>
      <c r="E224" t="s">
        <v>32</v>
      </c>
      <c r="F224" t="s">
        <v>126</v>
      </c>
      <c r="G224" s="5">
        <v>2190.64</v>
      </c>
      <c r="H224" t="s">
        <v>16</v>
      </c>
      <c r="I224" s="3">
        <v>22575</v>
      </c>
      <c r="J224" s="2">
        <f t="shared" ca="1" si="3"/>
        <v>60</v>
      </c>
      <c r="K224" s="2"/>
    </row>
    <row r="225" spans="1:11" x14ac:dyDescent="0.35">
      <c r="A225" s="4" t="s">
        <v>663</v>
      </c>
      <c r="B225" s="4" t="s">
        <v>161</v>
      </c>
      <c r="C225" s="2" t="s">
        <v>664</v>
      </c>
      <c r="D225" t="s">
        <v>13</v>
      </c>
      <c r="E225" t="s">
        <v>14</v>
      </c>
      <c r="F225" t="s">
        <v>37</v>
      </c>
      <c r="G225" s="5">
        <v>1176.4000000000001</v>
      </c>
      <c r="H225" t="s">
        <v>16</v>
      </c>
      <c r="I225" s="3">
        <v>29476</v>
      </c>
      <c r="J225" s="2">
        <f t="shared" ca="1" si="3"/>
        <v>42</v>
      </c>
      <c r="K225" s="2"/>
    </row>
    <row r="226" spans="1:11" x14ac:dyDescent="0.35">
      <c r="A226" s="4" t="s">
        <v>665</v>
      </c>
      <c r="B226" s="4" t="s">
        <v>666</v>
      </c>
      <c r="C226" s="2" t="s">
        <v>667</v>
      </c>
      <c r="D226" t="s">
        <v>191</v>
      </c>
      <c r="E226" t="s">
        <v>14</v>
      </c>
      <c r="F226" t="s">
        <v>205</v>
      </c>
      <c r="G226" s="5">
        <v>1087.7</v>
      </c>
      <c r="H226" t="s">
        <v>16</v>
      </c>
      <c r="I226" s="3">
        <v>22677</v>
      </c>
      <c r="J226" s="2">
        <f t="shared" ca="1" si="3"/>
        <v>60</v>
      </c>
      <c r="K226" s="2"/>
    </row>
    <row r="227" spans="1:11" x14ac:dyDescent="0.35">
      <c r="A227" s="4" t="s">
        <v>668</v>
      </c>
      <c r="B227" s="4" t="s">
        <v>240</v>
      </c>
      <c r="C227" s="2" t="s">
        <v>669</v>
      </c>
      <c r="D227" t="s">
        <v>31</v>
      </c>
      <c r="E227" t="s">
        <v>32</v>
      </c>
      <c r="F227" t="s">
        <v>670</v>
      </c>
      <c r="G227" s="5">
        <v>2892.2</v>
      </c>
      <c r="H227" t="s">
        <v>22</v>
      </c>
      <c r="I227" s="3">
        <v>24831</v>
      </c>
      <c r="J227" s="2">
        <f t="shared" ca="1" si="3"/>
        <v>54</v>
      </c>
      <c r="K227" s="2"/>
    </row>
    <row r="228" spans="1:11" x14ac:dyDescent="0.35">
      <c r="A228" s="4" t="s">
        <v>671</v>
      </c>
      <c r="B228" s="4" t="s">
        <v>227</v>
      </c>
      <c r="C228" s="2" t="s">
        <v>672</v>
      </c>
      <c r="D228" t="s">
        <v>48</v>
      </c>
      <c r="E228" t="s">
        <v>49</v>
      </c>
      <c r="F228" t="s">
        <v>104</v>
      </c>
      <c r="G228" s="5">
        <v>1285.95</v>
      </c>
      <c r="H228" t="s">
        <v>22</v>
      </c>
      <c r="I228" s="3">
        <v>22282</v>
      </c>
      <c r="J228" s="2">
        <f t="shared" ca="1" si="3"/>
        <v>61</v>
      </c>
      <c r="K228" s="2"/>
    </row>
    <row r="229" spans="1:11" x14ac:dyDescent="0.35">
      <c r="A229" s="4" t="s">
        <v>673</v>
      </c>
      <c r="B229" s="4" t="s">
        <v>674</v>
      </c>
      <c r="C229" s="2" t="s">
        <v>141</v>
      </c>
      <c r="D229" t="s">
        <v>48</v>
      </c>
      <c r="E229" t="s">
        <v>49</v>
      </c>
      <c r="F229" t="s">
        <v>27</v>
      </c>
      <c r="G229" s="5">
        <v>2396.5500000000002</v>
      </c>
      <c r="H229" t="s">
        <v>22</v>
      </c>
      <c r="I229" s="3">
        <v>31466</v>
      </c>
      <c r="J229" s="2">
        <f t="shared" ca="1" si="3"/>
        <v>36</v>
      </c>
      <c r="K229" s="2"/>
    </row>
    <row r="230" spans="1:11" x14ac:dyDescent="0.35">
      <c r="A230" s="4" t="s">
        <v>675</v>
      </c>
      <c r="B230" s="4" t="s">
        <v>676</v>
      </c>
      <c r="C230" s="2" t="s">
        <v>677</v>
      </c>
      <c r="D230" t="s">
        <v>99</v>
      </c>
      <c r="E230" t="s">
        <v>32</v>
      </c>
      <c r="F230" t="s">
        <v>88</v>
      </c>
      <c r="G230" s="5">
        <v>1881.8</v>
      </c>
      <c r="H230" t="s">
        <v>22</v>
      </c>
      <c r="I230" s="3">
        <v>22601</v>
      </c>
      <c r="J230" s="2">
        <f t="shared" ca="1" si="3"/>
        <v>60</v>
      </c>
      <c r="K230" s="2"/>
    </row>
    <row r="231" spans="1:11" x14ac:dyDescent="0.35">
      <c r="A231" s="4" t="s">
        <v>678</v>
      </c>
      <c r="B231" s="4" t="s">
        <v>679</v>
      </c>
      <c r="C231" s="2" t="s">
        <v>384</v>
      </c>
      <c r="D231" t="s">
        <v>191</v>
      </c>
      <c r="E231" t="s">
        <v>14</v>
      </c>
      <c r="F231" t="s">
        <v>465</v>
      </c>
      <c r="G231" s="5">
        <v>1338.2</v>
      </c>
      <c r="H231" t="s">
        <v>16</v>
      </c>
      <c r="I231" s="3">
        <v>22928</v>
      </c>
      <c r="J231" s="2">
        <f t="shared" ca="1" si="3"/>
        <v>60</v>
      </c>
      <c r="K231" s="2"/>
    </row>
    <row r="232" spans="1:11" x14ac:dyDescent="0.35">
      <c r="A232" s="4" t="s">
        <v>680</v>
      </c>
      <c r="B232" s="4" t="s">
        <v>79</v>
      </c>
      <c r="C232" s="2" t="s">
        <v>681</v>
      </c>
      <c r="D232" t="s">
        <v>13</v>
      </c>
      <c r="E232" t="s">
        <v>14</v>
      </c>
      <c r="F232" t="s">
        <v>152</v>
      </c>
      <c r="G232" s="5">
        <v>973.5</v>
      </c>
      <c r="H232" t="s">
        <v>16</v>
      </c>
      <c r="I232" s="3">
        <v>24324</v>
      </c>
      <c r="J232" s="2">
        <f t="shared" ca="1" si="3"/>
        <v>56</v>
      </c>
      <c r="K232" s="2"/>
    </row>
    <row r="233" spans="1:11" x14ac:dyDescent="0.35">
      <c r="A233" s="4" t="s">
        <v>682</v>
      </c>
      <c r="B233" s="4" t="s">
        <v>683</v>
      </c>
      <c r="C233" s="2" t="s">
        <v>684</v>
      </c>
      <c r="D233" t="s">
        <v>64</v>
      </c>
      <c r="E233" t="s">
        <v>32</v>
      </c>
      <c r="F233" t="s">
        <v>107</v>
      </c>
      <c r="G233" s="5">
        <v>1475.57</v>
      </c>
      <c r="H233" t="s">
        <v>16</v>
      </c>
      <c r="I233" s="3">
        <v>23480</v>
      </c>
      <c r="J233" s="2">
        <f t="shared" ca="1" si="3"/>
        <v>58</v>
      </c>
      <c r="K233" s="2"/>
    </row>
    <row r="234" spans="1:11" x14ac:dyDescent="0.35">
      <c r="A234" s="4" t="s">
        <v>685</v>
      </c>
      <c r="B234" s="4" t="s">
        <v>18</v>
      </c>
      <c r="C234" s="2" t="s">
        <v>686</v>
      </c>
      <c r="D234" t="s">
        <v>20</v>
      </c>
      <c r="E234" t="s">
        <v>14</v>
      </c>
      <c r="F234" t="s">
        <v>41</v>
      </c>
      <c r="G234" s="5">
        <v>2602.44</v>
      </c>
      <c r="H234" t="s">
        <v>22</v>
      </c>
      <c r="I234" s="3">
        <v>29891</v>
      </c>
      <c r="J234" s="2">
        <f t="shared" ca="1" si="3"/>
        <v>40</v>
      </c>
      <c r="K234" s="2"/>
    </row>
    <row r="235" spans="1:11" x14ac:dyDescent="0.35">
      <c r="A235" s="4" t="s">
        <v>687</v>
      </c>
      <c r="B235" s="4" t="s">
        <v>688</v>
      </c>
      <c r="C235" s="2" t="s">
        <v>689</v>
      </c>
      <c r="D235" t="s">
        <v>13</v>
      </c>
      <c r="E235" t="s">
        <v>14</v>
      </c>
      <c r="F235" t="s">
        <v>148</v>
      </c>
      <c r="G235" s="5">
        <v>2547.85</v>
      </c>
      <c r="H235" t="s">
        <v>16</v>
      </c>
      <c r="I235" s="3">
        <v>20858</v>
      </c>
      <c r="J235" s="2">
        <f t="shared" ca="1" si="3"/>
        <v>65</v>
      </c>
      <c r="K235" s="2"/>
    </row>
    <row r="236" spans="1:11" x14ac:dyDescent="0.35">
      <c r="A236" s="4" t="s">
        <v>690</v>
      </c>
      <c r="B236" s="4" t="s">
        <v>691</v>
      </c>
      <c r="C236" s="2" t="s">
        <v>692</v>
      </c>
      <c r="D236" t="s">
        <v>31</v>
      </c>
      <c r="E236" t="s">
        <v>32</v>
      </c>
      <c r="F236" t="s">
        <v>41</v>
      </c>
      <c r="G236" s="5">
        <v>2666.72</v>
      </c>
      <c r="H236" t="s">
        <v>22</v>
      </c>
      <c r="I236" s="3">
        <v>21518</v>
      </c>
      <c r="J236" s="2">
        <f t="shared" ca="1" si="3"/>
        <v>63</v>
      </c>
      <c r="K236" s="2"/>
    </row>
    <row r="237" spans="1:11" x14ac:dyDescent="0.35">
      <c r="A237" s="4" t="s">
        <v>693</v>
      </c>
      <c r="B237" s="4" t="s">
        <v>694</v>
      </c>
      <c r="C237" s="2" t="s">
        <v>695</v>
      </c>
      <c r="D237" t="s">
        <v>13</v>
      </c>
      <c r="E237" t="s">
        <v>32</v>
      </c>
      <c r="F237" t="s">
        <v>148</v>
      </c>
      <c r="G237" s="5">
        <v>2534.44</v>
      </c>
      <c r="H237" t="s">
        <v>16</v>
      </c>
      <c r="I237" s="3">
        <v>30427</v>
      </c>
      <c r="J237" s="2">
        <f t="shared" ca="1" si="3"/>
        <v>39</v>
      </c>
      <c r="K237" s="2"/>
    </row>
    <row r="238" spans="1:11" x14ac:dyDescent="0.35">
      <c r="A238" s="4" t="s">
        <v>693</v>
      </c>
      <c r="B238" s="4" t="s">
        <v>46</v>
      </c>
      <c r="C238" s="2" t="s">
        <v>696</v>
      </c>
      <c r="D238" t="s">
        <v>48</v>
      </c>
      <c r="E238" t="s">
        <v>49</v>
      </c>
      <c r="F238" t="s">
        <v>611</v>
      </c>
      <c r="G238" s="5">
        <v>1508.74</v>
      </c>
      <c r="H238" t="s">
        <v>16</v>
      </c>
      <c r="I238" s="3">
        <v>25381</v>
      </c>
      <c r="J238" s="2">
        <f t="shared" ca="1" si="3"/>
        <v>53</v>
      </c>
      <c r="K238" s="2"/>
    </row>
    <row r="239" spans="1:11" x14ac:dyDescent="0.35">
      <c r="A239" s="4" t="s">
        <v>697</v>
      </c>
      <c r="B239" s="4" t="s">
        <v>698</v>
      </c>
      <c r="C239" s="2" t="s">
        <v>699</v>
      </c>
      <c r="D239" t="s">
        <v>64</v>
      </c>
      <c r="E239" t="s">
        <v>14</v>
      </c>
      <c r="F239" t="s">
        <v>368</v>
      </c>
      <c r="G239" s="5">
        <v>1136</v>
      </c>
      <c r="H239" t="s">
        <v>22</v>
      </c>
      <c r="I239" s="3">
        <v>22007</v>
      </c>
      <c r="J239" s="2">
        <f t="shared" ca="1" si="3"/>
        <v>62</v>
      </c>
      <c r="K239" s="2"/>
    </row>
    <row r="240" spans="1:11" x14ac:dyDescent="0.35">
      <c r="A240" s="4" t="s">
        <v>700</v>
      </c>
      <c r="B240" s="4" t="s">
        <v>391</v>
      </c>
      <c r="C240" s="2" t="s">
        <v>701</v>
      </c>
      <c r="D240" t="s">
        <v>99</v>
      </c>
      <c r="E240" t="s">
        <v>32</v>
      </c>
      <c r="F240" t="s">
        <v>27</v>
      </c>
      <c r="G240" s="5">
        <v>2434.0700000000002</v>
      </c>
      <c r="H240" t="s">
        <v>22</v>
      </c>
      <c r="I240" s="3">
        <v>29962</v>
      </c>
      <c r="J240" s="2">
        <f t="shared" ca="1" si="3"/>
        <v>40</v>
      </c>
      <c r="K240" s="2"/>
    </row>
    <row r="241" spans="1:11" x14ac:dyDescent="0.35">
      <c r="A241" s="4" t="s">
        <v>702</v>
      </c>
      <c r="B241" s="4" t="s">
        <v>703</v>
      </c>
      <c r="C241" s="2" t="s">
        <v>704</v>
      </c>
      <c r="D241" t="s">
        <v>99</v>
      </c>
      <c r="E241" t="s">
        <v>32</v>
      </c>
      <c r="F241" t="s">
        <v>126</v>
      </c>
      <c r="G241" s="5">
        <v>2224.79</v>
      </c>
      <c r="H241" t="s">
        <v>16</v>
      </c>
      <c r="I241" s="3">
        <v>25548</v>
      </c>
      <c r="J241" s="2">
        <f t="shared" ca="1" si="3"/>
        <v>52</v>
      </c>
      <c r="K241" s="2"/>
    </row>
    <row r="242" spans="1:11" x14ac:dyDescent="0.35">
      <c r="A242" s="4" t="s">
        <v>705</v>
      </c>
      <c r="B242" s="4" t="s">
        <v>706</v>
      </c>
      <c r="C242" s="2" t="s">
        <v>707</v>
      </c>
      <c r="D242" t="s">
        <v>20</v>
      </c>
      <c r="E242" t="s">
        <v>14</v>
      </c>
      <c r="F242" t="s">
        <v>41</v>
      </c>
      <c r="G242" s="5">
        <v>2667.29</v>
      </c>
      <c r="H242" t="s">
        <v>16</v>
      </c>
      <c r="I242" s="3">
        <v>30851</v>
      </c>
      <c r="J242" s="2">
        <f t="shared" ca="1" si="3"/>
        <v>38</v>
      </c>
      <c r="K242" s="2"/>
    </row>
    <row r="243" spans="1:11" x14ac:dyDescent="0.35">
      <c r="A243" s="4" t="s">
        <v>708</v>
      </c>
      <c r="B243" s="4" t="s">
        <v>709</v>
      </c>
      <c r="C243" s="2" t="s">
        <v>710</v>
      </c>
      <c r="D243" t="s">
        <v>31</v>
      </c>
      <c r="E243" t="s">
        <v>32</v>
      </c>
      <c r="F243" t="s">
        <v>328</v>
      </c>
      <c r="G243" s="5">
        <v>2092.4299999999998</v>
      </c>
      <c r="H243" t="s">
        <v>16</v>
      </c>
      <c r="I243" s="3">
        <v>24273</v>
      </c>
      <c r="J243" s="2">
        <f t="shared" ca="1" si="3"/>
        <v>56</v>
      </c>
      <c r="K243" s="2"/>
    </row>
    <row r="244" spans="1:11" x14ac:dyDescent="0.35">
      <c r="A244" s="4" t="s">
        <v>711</v>
      </c>
      <c r="B244" s="4" t="s">
        <v>632</v>
      </c>
      <c r="C244" s="2" t="s">
        <v>712</v>
      </c>
      <c r="D244" t="s">
        <v>26</v>
      </c>
      <c r="E244" t="s">
        <v>14</v>
      </c>
      <c r="F244" t="s">
        <v>465</v>
      </c>
      <c r="G244" s="5">
        <v>1347.41</v>
      </c>
      <c r="H244" t="s">
        <v>22</v>
      </c>
      <c r="I244" s="3">
        <v>25435</v>
      </c>
      <c r="J244" s="2">
        <f t="shared" ca="1" si="3"/>
        <v>53</v>
      </c>
      <c r="K244" s="2"/>
    </row>
    <row r="245" spans="1:11" x14ac:dyDescent="0.35">
      <c r="A245" s="4" t="s">
        <v>713</v>
      </c>
      <c r="B245" s="4" t="s">
        <v>259</v>
      </c>
      <c r="C245" s="2" t="s">
        <v>714</v>
      </c>
      <c r="D245" t="s">
        <v>13</v>
      </c>
      <c r="E245" t="s">
        <v>14</v>
      </c>
      <c r="F245" t="s">
        <v>21</v>
      </c>
      <c r="G245" s="5">
        <v>2485.73</v>
      </c>
      <c r="H245" t="s">
        <v>22</v>
      </c>
      <c r="I245" s="3">
        <v>19194</v>
      </c>
      <c r="J245" s="2">
        <f t="shared" ca="1" si="3"/>
        <v>70</v>
      </c>
      <c r="K245" s="2"/>
    </row>
    <row r="246" spans="1:11" x14ac:dyDescent="0.35">
      <c r="A246" s="4" t="s">
        <v>715</v>
      </c>
      <c r="B246" s="4" t="s">
        <v>560</v>
      </c>
      <c r="C246" s="2" t="s">
        <v>234</v>
      </c>
      <c r="D246" t="s">
        <v>56</v>
      </c>
      <c r="E246" t="s">
        <v>32</v>
      </c>
      <c r="F246" t="s">
        <v>100</v>
      </c>
      <c r="G246" s="5">
        <v>1422.32</v>
      </c>
      <c r="H246" t="s">
        <v>16</v>
      </c>
      <c r="I246" s="3">
        <v>29694</v>
      </c>
      <c r="J246" s="2">
        <f t="shared" ca="1" si="3"/>
        <v>41</v>
      </c>
      <c r="K246" s="2"/>
    </row>
    <row r="247" spans="1:11" x14ac:dyDescent="0.35">
      <c r="A247" s="4" t="s">
        <v>716</v>
      </c>
      <c r="B247" s="4" t="s">
        <v>161</v>
      </c>
      <c r="C247" s="2" t="s">
        <v>717</v>
      </c>
      <c r="D247" t="s">
        <v>20</v>
      </c>
      <c r="E247" t="s">
        <v>14</v>
      </c>
      <c r="F247" t="s">
        <v>65</v>
      </c>
      <c r="G247" s="5">
        <v>1631.84</v>
      </c>
      <c r="H247" t="s">
        <v>16</v>
      </c>
      <c r="I247" s="3">
        <v>27841</v>
      </c>
      <c r="J247" s="2">
        <f t="shared" ca="1" si="3"/>
        <v>46</v>
      </c>
      <c r="K247" s="2"/>
    </row>
    <row r="248" spans="1:11" x14ac:dyDescent="0.35">
      <c r="A248" s="4" t="s">
        <v>718</v>
      </c>
      <c r="B248" s="4" t="s">
        <v>247</v>
      </c>
      <c r="C248" s="2" t="s">
        <v>719</v>
      </c>
      <c r="D248" t="s">
        <v>191</v>
      </c>
      <c r="E248" t="s">
        <v>14</v>
      </c>
      <c r="F248" t="s">
        <v>122</v>
      </c>
      <c r="G248" s="5">
        <v>1755.12</v>
      </c>
      <c r="H248" t="s">
        <v>16</v>
      </c>
      <c r="I248" s="3">
        <v>19801</v>
      </c>
      <c r="J248" s="2">
        <f t="shared" ca="1" si="3"/>
        <v>68</v>
      </c>
      <c r="K248" s="2"/>
    </row>
    <row r="249" spans="1:11" x14ac:dyDescent="0.35">
      <c r="A249" s="4" t="s">
        <v>720</v>
      </c>
      <c r="B249" s="4" t="s">
        <v>366</v>
      </c>
      <c r="C249" s="2" t="s">
        <v>721</v>
      </c>
      <c r="D249" t="s">
        <v>64</v>
      </c>
      <c r="E249" t="s">
        <v>32</v>
      </c>
      <c r="F249" t="s">
        <v>604</v>
      </c>
      <c r="G249" s="5">
        <v>1917.85</v>
      </c>
      <c r="H249" t="s">
        <v>16</v>
      </c>
      <c r="I249" s="3">
        <v>30375</v>
      </c>
      <c r="J249" s="2">
        <f t="shared" ca="1" si="3"/>
        <v>39</v>
      </c>
      <c r="K249" s="2"/>
    </row>
    <row r="250" spans="1:11" x14ac:dyDescent="0.35">
      <c r="A250" s="4" t="s">
        <v>722</v>
      </c>
      <c r="B250" s="4" t="s">
        <v>723</v>
      </c>
      <c r="C250" s="2" t="s">
        <v>724</v>
      </c>
      <c r="D250" t="s">
        <v>20</v>
      </c>
      <c r="E250" t="s">
        <v>725</v>
      </c>
      <c r="F250" t="s">
        <v>57</v>
      </c>
      <c r="G250" s="5">
        <v>2360.6</v>
      </c>
      <c r="H250" t="s">
        <v>22</v>
      </c>
      <c r="I250" s="3">
        <v>26367</v>
      </c>
      <c r="J250" s="2">
        <f t="shared" ca="1" si="3"/>
        <v>50</v>
      </c>
      <c r="K250" s="2"/>
    </row>
    <row r="251" spans="1:11" x14ac:dyDescent="0.35">
      <c r="A251" s="4" t="s">
        <v>726</v>
      </c>
      <c r="B251" s="4" t="s">
        <v>114</v>
      </c>
      <c r="C251" s="2" t="s">
        <v>727</v>
      </c>
      <c r="D251" t="s">
        <v>64</v>
      </c>
      <c r="E251" t="s">
        <v>14</v>
      </c>
      <c r="F251" t="s">
        <v>268</v>
      </c>
      <c r="G251" s="5">
        <v>1057.27</v>
      </c>
      <c r="H251" t="s">
        <v>22</v>
      </c>
      <c r="I251" s="3">
        <v>19660</v>
      </c>
      <c r="J251" s="2">
        <f t="shared" ca="1" si="3"/>
        <v>68</v>
      </c>
      <c r="K251" s="2"/>
    </row>
    <row r="252" spans="1:11" x14ac:dyDescent="0.35">
      <c r="A252" s="4" t="s">
        <v>728</v>
      </c>
      <c r="B252" s="4" t="s">
        <v>729</v>
      </c>
      <c r="C252" s="2" t="s">
        <v>730</v>
      </c>
      <c r="D252" t="s">
        <v>56</v>
      </c>
      <c r="E252" t="s">
        <v>32</v>
      </c>
      <c r="F252" t="s">
        <v>328</v>
      </c>
      <c r="G252" s="5">
        <v>2091.3200000000002</v>
      </c>
      <c r="H252" t="s">
        <v>16</v>
      </c>
      <c r="I252" s="3">
        <v>18529</v>
      </c>
      <c r="J252" s="2">
        <f t="shared" ca="1" si="3"/>
        <v>72</v>
      </c>
      <c r="K252" s="2"/>
    </row>
    <row r="253" spans="1:11" x14ac:dyDescent="0.35">
      <c r="A253" s="4" t="s">
        <v>731</v>
      </c>
      <c r="B253" s="4" t="s">
        <v>124</v>
      </c>
      <c r="C253" s="2" t="s">
        <v>732</v>
      </c>
      <c r="D253" t="s">
        <v>56</v>
      </c>
      <c r="E253" t="s">
        <v>32</v>
      </c>
      <c r="F253" t="s">
        <v>733</v>
      </c>
      <c r="G253" s="5">
        <v>2374.83</v>
      </c>
      <c r="H253" t="s">
        <v>16</v>
      </c>
      <c r="I253" s="3">
        <v>21637</v>
      </c>
      <c r="J253" s="2">
        <f t="shared" ca="1" si="3"/>
        <v>63</v>
      </c>
      <c r="K253" s="2"/>
    </row>
    <row r="254" spans="1:11" x14ac:dyDescent="0.35">
      <c r="A254" s="4" t="s">
        <v>734</v>
      </c>
      <c r="B254" s="4" t="s">
        <v>709</v>
      </c>
      <c r="C254" s="2" t="s">
        <v>735</v>
      </c>
      <c r="D254" t="s">
        <v>31</v>
      </c>
      <c r="E254" t="s">
        <v>32</v>
      </c>
      <c r="F254" t="s">
        <v>126</v>
      </c>
      <c r="G254" s="5">
        <v>2157.91</v>
      </c>
      <c r="H254" t="s">
        <v>16</v>
      </c>
      <c r="I254" s="3">
        <v>29542</v>
      </c>
      <c r="J254" s="2">
        <f t="shared" ca="1" si="3"/>
        <v>41</v>
      </c>
      <c r="K254" s="2"/>
    </row>
    <row r="255" spans="1:11" x14ac:dyDescent="0.35">
      <c r="A255" s="4" t="s">
        <v>736</v>
      </c>
      <c r="B255" s="4" t="s">
        <v>737</v>
      </c>
      <c r="C255" s="2" t="s">
        <v>738</v>
      </c>
      <c r="D255" t="s">
        <v>739</v>
      </c>
      <c r="E255" t="s">
        <v>32</v>
      </c>
      <c r="F255" t="s">
        <v>271</v>
      </c>
      <c r="G255" s="5">
        <v>1266.3800000000001</v>
      </c>
      <c r="H255" t="s">
        <v>16</v>
      </c>
      <c r="I255" s="3">
        <v>22614</v>
      </c>
      <c r="J255" s="2">
        <f t="shared" ca="1" si="3"/>
        <v>60</v>
      </c>
      <c r="K255" s="2"/>
    </row>
    <row r="256" spans="1:11" x14ac:dyDescent="0.35">
      <c r="A256" s="4" t="s">
        <v>740</v>
      </c>
      <c r="B256" s="4" t="s">
        <v>741</v>
      </c>
      <c r="C256" s="2" t="s">
        <v>742</v>
      </c>
      <c r="D256" t="s">
        <v>13</v>
      </c>
      <c r="E256" t="s">
        <v>14</v>
      </c>
      <c r="F256" t="s">
        <v>257</v>
      </c>
      <c r="G256" s="5">
        <v>2321.63</v>
      </c>
      <c r="H256" t="s">
        <v>16</v>
      </c>
      <c r="I256" s="3">
        <v>24646</v>
      </c>
      <c r="J256" s="2">
        <f t="shared" ca="1" si="3"/>
        <v>55</v>
      </c>
      <c r="K256" s="2"/>
    </row>
    <row r="257" spans="1:11" x14ac:dyDescent="0.35">
      <c r="A257" s="4" t="s">
        <v>743</v>
      </c>
      <c r="B257" s="4" t="s">
        <v>24</v>
      </c>
      <c r="C257" s="2" t="s">
        <v>744</v>
      </c>
      <c r="D257" t="s">
        <v>26</v>
      </c>
      <c r="E257" t="s">
        <v>14</v>
      </c>
      <c r="F257" t="s">
        <v>126</v>
      </c>
      <c r="G257" s="5">
        <v>2187.0300000000002</v>
      </c>
      <c r="H257" t="s">
        <v>22</v>
      </c>
      <c r="I257" s="3">
        <v>29276</v>
      </c>
      <c r="J257" s="2">
        <f t="shared" ca="1" si="3"/>
        <v>42</v>
      </c>
      <c r="K257" s="2"/>
    </row>
    <row r="258" spans="1:11" x14ac:dyDescent="0.35">
      <c r="A258" s="4" t="s">
        <v>745</v>
      </c>
      <c r="B258" s="4" t="s">
        <v>337</v>
      </c>
      <c r="C258" s="2" t="s">
        <v>746</v>
      </c>
      <c r="D258" t="s">
        <v>99</v>
      </c>
      <c r="E258" t="s">
        <v>32</v>
      </c>
      <c r="F258" t="s">
        <v>126</v>
      </c>
      <c r="G258" s="5">
        <v>2197.59</v>
      </c>
      <c r="H258" t="s">
        <v>16</v>
      </c>
      <c r="I258" s="3">
        <v>22711</v>
      </c>
      <c r="J258" s="2">
        <f t="shared" ref="J258:J285" ca="1" si="4">DATEDIF(I258,TODAY(),"y")</f>
        <v>60</v>
      </c>
      <c r="K258" s="2"/>
    </row>
    <row r="259" spans="1:11" x14ac:dyDescent="0.35">
      <c r="A259" s="4" t="s">
        <v>747</v>
      </c>
      <c r="B259" s="4" t="s">
        <v>11</v>
      </c>
      <c r="C259" s="2" t="s">
        <v>748</v>
      </c>
      <c r="D259" t="s">
        <v>64</v>
      </c>
      <c r="E259" t="s">
        <v>14</v>
      </c>
      <c r="F259" t="s">
        <v>52</v>
      </c>
      <c r="G259" s="5">
        <v>3174.2</v>
      </c>
      <c r="H259" t="s">
        <v>16</v>
      </c>
      <c r="I259" s="3">
        <v>30035</v>
      </c>
      <c r="J259" s="2">
        <f t="shared" ca="1" si="4"/>
        <v>40</v>
      </c>
      <c r="K259" s="2"/>
    </row>
    <row r="260" spans="1:11" x14ac:dyDescent="0.35">
      <c r="A260" s="4" t="s">
        <v>749</v>
      </c>
      <c r="B260" s="4" t="s">
        <v>750</v>
      </c>
      <c r="C260" s="2" t="s">
        <v>751</v>
      </c>
      <c r="D260" t="s">
        <v>20</v>
      </c>
      <c r="E260" t="s">
        <v>725</v>
      </c>
      <c r="F260" t="s">
        <v>604</v>
      </c>
      <c r="G260" s="5">
        <v>1922.48</v>
      </c>
      <c r="H260" t="s">
        <v>16</v>
      </c>
      <c r="I260" s="3">
        <v>24182</v>
      </c>
      <c r="J260" s="2">
        <f t="shared" ca="1" si="4"/>
        <v>56</v>
      </c>
      <c r="K260" s="2"/>
    </row>
    <row r="261" spans="1:11" x14ac:dyDescent="0.35">
      <c r="A261" s="4" t="s">
        <v>752</v>
      </c>
      <c r="B261" s="4" t="s">
        <v>43</v>
      </c>
      <c r="C261" s="2" t="s">
        <v>753</v>
      </c>
      <c r="D261" t="s">
        <v>20</v>
      </c>
      <c r="E261" t="s">
        <v>725</v>
      </c>
      <c r="F261" t="s">
        <v>27</v>
      </c>
      <c r="G261" s="5">
        <v>2449.23</v>
      </c>
      <c r="H261" t="s">
        <v>22</v>
      </c>
      <c r="I261" s="3">
        <v>23761</v>
      </c>
      <c r="J261" s="2">
        <f t="shared" ca="1" si="4"/>
        <v>57</v>
      </c>
      <c r="K261" s="2"/>
    </row>
    <row r="262" spans="1:11" x14ac:dyDescent="0.35">
      <c r="A262" s="4" t="s">
        <v>754</v>
      </c>
      <c r="B262" s="4" t="s">
        <v>755</v>
      </c>
      <c r="C262" s="2" t="s">
        <v>756</v>
      </c>
      <c r="D262" t="s">
        <v>48</v>
      </c>
      <c r="E262" t="s">
        <v>49</v>
      </c>
      <c r="F262" t="s">
        <v>519</v>
      </c>
      <c r="G262" s="5">
        <v>3125.34</v>
      </c>
      <c r="H262" t="s">
        <v>22</v>
      </c>
      <c r="I262" s="3">
        <v>28466</v>
      </c>
      <c r="J262" s="2">
        <f t="shared" ca="1" si="4"/>
        <v>44</v>
      </c>
      <c r="K262" s="2"/>
    </row>
    <row r="263" spans="1:11" x14ac:dyDescent="0.35">
      <c r="A263" s="4" t="s">
        <v>757</v>
      </c>
      <c r="B263" s="4" t="s">
        <v>758</v>
      </c>
      <c r="C263" s="2" t="s">
        <v>759</v>
      </c>
      <c r="D263" t="s">
        <v>20</v>
      </c>
      <c r="E263" t="s">
        <v>14</v>
      </c>
      <c r="F263" t="s">
        <v>148</v>
      </c>
      <c r="G263" s="5">
        <v>2525.21</v>
      </c>
      <c r="H263" t="s">
        <v>16</v>
      </c>
      <c r="I263" s="3">
        <v>20407</v>
      </c>
      <c r="J263" s="2">
        <f t="shared" ca="1" si="4"/>
        <v>66</v>
      </c>
      <c r="K263" s="2"/>
    </row>
    <row r="264" spans="1:11" x14ac:dyDescent="0.35">
      <c r="A264" s="4" t="s">
        <v>760</v>
      </c>
      <c r="B264" s="4" t="s">
        <v>259</v>
      </c>
      <c r="C264" s="2" t="s">
        <v>234</v>
      </c>
      <c r="D264" t="s">
        <v>13</v>
      </c>
      <c r="E264" t="s">
        <v>14</v>
      </c>
      <c r="F264" t="s">
        <v>257</v>
      </c>
      <c r="G264" s="5">
        <v>2279.17</v>
      </c>
      <c r="H264" t="s">
        <v>22</v>
      </c>
      <c r="I264" s="3">
        <v>20722</v>
      </c>
      <c r="J264" s="2">
        <f t="shared" ca="1" si="4"/>
        <v>66</v>
      </c>
      <c r="K264" s="2"/>
    </row>
    <row r="265" spans="1:11" x14ac:dyDescent="0.35">
      <c r="A265" s="4" t="s">
        <v>761</v>
      </c>
      <c r="B265" s="4" t="s">
        <v>762</v>
      </c>
      <c r="C265" s="2" t="s">
        <v>763</v>
      </c>
      <c r="D265" t="s">
        <v>56</v>
      </c>
      <c r="E265" t="s">
        <v>32</v>
      </c>
      <c r="F265" t="s">
        <v>451</v>
      </c>
      <c r="G265" s="5">
        <v>1683.6</v>
      </c>
      <c r="H265" t="s">
        <v>16</v>
      </c>
      <c r="I265" s="3">
        <v>29545</v>
      </c>
      <c r="J265" s="2">
        <f t="shared" ca="1" si="4"/>
        <v>41</v>
      </c>
      <c r="K265" s="2"/>
    </row>
    <row r="266" spans="1:11" x14ac:dyDescent="0.35">
      <c r="A266" s="4" t="s">
        <v>764</v>
      </c>
      <c r="B266" s="4" t="s">
        <v>765</v>
      </c>
      <c r="C266" s="2" t="s">
        <v>766</v>
      </c>
      <c r="D266" t="s">
        <v>56</v>
      </c>
      <c r="E266" t="s">
        <v>32</v>
      </c>
      <c r="F266" t="s">
        <v>404</v>
      </c>
      <c r="G266" s="5">
        <v>1545.23</v>
      </c>
      <c r="H266" t="s">
        <v>16</v>
      </c>
      <c r="I266" s="3">
        <v>31956</v>
      </c>
      <c r="J266" s="2">
        <f t="shared" ca="1" si="4"/>
        <v>35</v>
      </c>
      <c r="K266" s="2"/>
    </row>
    <row r="267" spans="1:11" x14ac:dyDescent="0.35">
      <c r="A267" s="4" t="s">
        <v>764</v>
      </c>
      <c r="B267" s="4" t="s">
        <v>706</v>
      </c>
      <c r="C267" s="2" t="s">
        <v>136</v>
      </c>
      <c r="D267" t="s">
        <v>191</v>
      </c>
      <c r="E267" t="s">
        <v>14</v>
      </c>
      <c r="F267" t="s">
        <v>604</v>
      </c>
      <c r="G267" s="5">
        <v>1893.79</v>
      </c>
      <c r="H267" t="s">
        <v>16</v>
      </c>
      <c r="I267" s="3">
        <v>29535</v>
      </c>
      <c r="J267" s="2">
        <f t="shared" ca="1" si="4"/>
        <v>41</v>
      </c>
      <c r="K267" s="2"/>
    </row>
    <row r="268" spans="1:11" x14ac:dyDescent="0.35">
      <c r="A268" s="4" t="s">
        <v>767</v>
      </c>
      <c r="B268" s="4" t="s">
        <v>456</v>
      </c>
      <c r="C268" s="2" t="s">
        <v>136</v>
      </c>
      <c r="D268" t="s">
        <v>56</v>
      </c>
      <c r="E268" t="s">
        <v>32</v>
      </c>
      <c r="F268" t="s">
        <v>414</v>
      </c>
      <c r="G268" s="5">
        <v>1404.15</v>
      </c>
      <c r="H268" t="s">
        <v>16</v>
      </c>
      <c r="I268" s="3">
        <v>22923</v>
      </c>
      <c r="J268" s="2">
        <f t="shared" ca="1" si="4"/>
        <v>60</v>
      </c>
      <c r="K268" s="2"/>
    </row>
    <row r="269" spans="1:11" x14ac:dyDescent="0.35">
      <c r="A269" s="4" t="s">
        <v>768</v>
      </c>
      <c r="B269" s="4" t="s">
        <v>769</v>
      </c>
      <c r="C269" s="2" t="s">
        <v>770</v>
      </c>
      <c r="D269" t="s">
        <v>64</v>
      </c>
      <c r="E269" t="s">
        <v>14</v>
      </c>
      <c r="F269" t="s">
        <v>771</v>
      </c>
      <c r="G269" s="5">
        <v>1410.59</v>
      </c>
      <c r="H269" t="s">
        <v>16</v>
      </c>
      <c r="I269" s="3">
        <v>22152</v>
      </c>
      <c r="J269" s="2">
        <f t="shared" ca="1" si="4"/>
        <v>62</v>
      </c>
      <c r="K269" s="2"/>
    </row>
    <row r="270" spans="1:11" x14ac:dyDescent="0.35">
      <c r="A270" s="4" t="s">
        <v>772</v>
      </c>
      <c r="B270" s="4" t="s">
        <v>773</v>
      </c>
      <c r="C270" s="2" t="s">
        <v>774</v>
      </c>
      <c r="D270" t="s">
        <v>20</v>
      </c>
      <c r="E270" t="s">
        <v>14</v>
      </c>
      <c r="F270" t="s">
        <v>52</v>
      </c>
      <c r="G270" s="5">
        <v>3152.98</v>
      </c>
      <c r="H270" t="s">
        <v>22</v>
      </c>
      <c r="I270" s="3">
        <v>23041</v>
      </c>
      <c r="J270" s="2">
        <f t="shared" ca="1" si="4"/>
        <v>59</v>
      </c>
      <c r="K270" s="2"/>
    </row>
    <row r="271" spans="1:11" x14ac:dyDescent="0.35">
      <c r="A271" s="4" t="s">
        <v>775</v>
      </c>
      <c r="B271" s="4" t="s">
        <v>221</v>
      </c>
      <c r="C271" s="2" t="s">
        <v>776</v>
      </c>
      <c r="D271" t="s">
        <v>56</v>
      </c>
      <c r="E271" t="s">
        <v>32</v>
      </c>
      <c r="F271" t="s">
        <v>298</v>
      </c>
      <c r="G271" s="5">
        <v>1214.0999999999999</v>
      </c>
      <c r="H271" t="s">
        <v>16</v>
      </c>
      <c r="I271" s="3">
        <v>25472</v>
      </c>
      <c r="J271" s="2">
        <f t="shared" ca="1" si="4"/>
        <v>53</v>
      </c>
      <c r="K271" s="2"/>
    </row>
    <row r="272" spans="1:11" x14ac:dyDescent="0.35">
      <c r="A272" s="4" t="s">
        <v>777</v>
      </c>
      <c r="B272" s="4" t="s">
        <v>778</v>
      </c>
      <c r="C272" s="2" t="s">
        <v>779</v>
      </c>
      <c r="D272" t="s">
        <v>31</v>
      </c>
      <c r="E272" t="s">
        <v>32</v>
      </c>
      <c r="F272" t="s">
        <v>289</v>
      </c>
      <c r="G272" s="5">
        <v>1156.69</v>
      </c>
      <c r="H272" t="s">
        <v>16</v>
      </c>
      <c r="I272" s="3">
        <v>21403</v>
      </c>
      <c r="J272" s="2">
        <f t="shared" ca="1" si="4"/>
        <v>64</v>
      </c>
      <c r="K272" s="2"/>
    </row>
    <row r="273" spans="1:11" x14ac:dyDescent="0.35">
      <c r="A273" s="4" t="s">
        <v>780</v>
      </c>
      <c r="B273" s="4" t="s">
        <v>161</v>
      </c>
      <c r="C273" s="2" t="s">
        <v>141</v>
      </c>
      <c r="D273" t="s">
        <v>13</v>
      </c>
      <c r="E273" t="s">
        <v>14</v>
      </c>
      <c r="F273" t="s">
        <v>126</v>
      </c>
      <c r="G273" s="5">
        <v>2104.3000000000002</v>
      </c>
      <c r="H273" t="s">
        <v>16</v>
      </c>
      <c r="I273" s="3">
        <v>29032</v>
      </c>
      <c r="J273" s="2">
        <f t="shared" ca="1" si="4"/>
        <v>43</v>
      </c>
      <c r="K273" s="2"/>
    </row>
    <row r="274" spans="1:11" x14ac:dyDescent="0.35">
      <c r="A274" s="4" t="s">
        <v>780</v>
      </c>
      <c r="B274" s="4" t="s">
        <v>781</v>
      </c>
      <c r="C274" s="2" t="s">
        <v>782</v>
      </c>
      <c r="D274" t="s">
        <v>56</v>
      </c>
      <c r="E274" t="s">
        <v>32</v>
      </c>
      <c r="F274" t="s">
        <v>45</v>
      </c>
      <c r="G274" s="5">
        <v>1597.3</v>
      </c>
      <c r="H274" t="s">
        <v>16</v>
      </c>
      <c r="I274" s="3">
        <v>23279</v>
      </c>
      <c r="J274" s="2">
        <f t="shared" ca="1" si="4"/>
        <v>59</v>
      </c>
      <c r="K274" s="2"/>
    </row>
    <row r="275" spans="1:11" x14ac:dyDescent="0.35">
      <c r="A275" s="4" t="s">
        <v>783</v>
      </c>
      <c r="B275" s="4" t="s">
        <v>444</v>
      </c>
      <c r="C275" s="2" t="s">
        <v>784</v>
      </c>
      <c r="D275" t="s">
        <v>31</v>
      </c>
      <c r="E275" t="s">
        <v>32</v>
      </c>
      <c r="F275" t="s">
        <v>69</v>
      </c>
      <c r="G275" s="5">
        <v>2885.86</v>
      </c>
      <c r="H275" t="s">
        <v>22</v>
      </c>
      <c r="I275" s="3">
        <v>24663</v>
      </c>
      <c r="J275" s="2">
        <f t="shared" ca="1" si="4"/>
        <v>55</v>
      </c>
      <c r="K275" s="2"/>
    </row>
    <row r="276" spans="1:11" x14ac:dyDescent="0.35">
      <c r="A276" s="4" t="s">
        <v>785</v>
      </c>
      <c r="B276" s="4" t="s">
        <v>560</v>
      </c>
      <c r="C276" s="2" t="s">
        <v>786</v>
      </c>
      <c r="D276" t="s">
        <v>56</v>
      </c>
      <c r="E276" t="s">
        <v>32</v>
      </c>
      <c r="F276" t="s">
        <v>364</v>
      </c>
      <c r="G276" s="5">
        <v>2037.25</v>
      </c>
      <c r="H276" t="s">
        <v>16</v>
      </c>
      <c r="I276" s="3">
        <v>24226</v>
      </c>
      <c r="J276" s="2">
        <f t="shared" ca="1" si="4"/>
        <v>56</v>
      </c>
      <c r="K276" s="2"/>
    </row>
    <row r="277" spans="1:11" x14ac:dyDescent="0.35">
      <c r="A277" s="4" t="s">
        <v>787</v>
      </c>
      <c r="B277" s="4" t="s">
        <v>79</v>
      </c>
      <c r="C277" s="2" t="s">
        <v>788</v>
      </c>
      <c r="D277" t="s">
        <v>56</v>
      </c>
      <c r="E277" t="s">
        <v>32</v>
      </c>
      <c r="F277" t="s">
        <v>45</v>
      </c>
      <c r="G277" s="5">
        <v>1600.91</v>
      </c>
      <c r="H277" t="s">
        <v>16</v>
      </c>
      <c r="I277" s="3">
        <v>19405</v>
      </c>
      <c r="J277" s="2">
        <f t="shared" ca="1" si="4"/>
        <v>69</v>
      </c>
      <c r="K277" s="2"/>
    </row>
    <row r="278" spans="1:11" x14ac:dyDescent="0.35">
      <c r="A278" s="4" t="s">
        <v>789</v>
      </c>
      <c r="B278" s="4" t="s">
        <v>251</v>
      </c>
      <c r="C278" s="2" t="s">
        <v>790</v>
      </c>
      <c r="D278" t="s">
        <v>56</v>
      </c>
      <c r="E278" t="s">
        <v>32</v>
      </c>
      <c r="F278" t="s">
        <v>791</v>
      </c>
      <c r="G278" s="5">
        <v>1676.04</v>
      </c>
      <c r="H278" t="s">
        <v>16</v>
      </c>
      <c r="I278" s="3">
        <v>18977</v>
      </c>
      <c r="J278" s="2">
        <f t="shared" ca="1" si="4"/>
        <v>70</v>
      </c>
      <c r="K278" s="2"/>
    </row>
    <row r="279" spans="1:11" x14ac:dyDescent="0.35">
      <c r="A279" s="4" t="s">
        <v>792</v>
      </c>
      <c r="B279" s="4" t="s">
        <v>793</v>
      </c>
      <c r="C279" s="2" t="s">
        <v>794</v>
      </c>
      <c r="D279" t="s">
        <v>13</v>
      </c>
      <c r="E279" t="s">
        <v>32</v>
      </c>
      <c r="F279" t="s">
        <v>229</v>
      </c>
      <c r="G279" s="5">
        <v>2976.04</v>
      </c>
      <c r="H279" t="s">
        <v>16</v>
      </c>
      <c r="I279" s="3">
        <v>20018</v>
      </c>
      <c r="J279" s="2">
        <f t="shared" ca="1" si="4"/>
        <v>67</v>
      </c>
      <c r="K279" s="2"/>
    </row>
    <row r="280" spans="1:11" x14ac:dyDescent="0.35">
      <c r="A280" s="4" t="s">
        <v>795</v>
      </c>
      <c r="B280" s="4" t="s">
        <v>79</v>
      </c>
      <c r="C280" s="2" t="s">
        <v>796</v>
      </c>
      <c r="D280" t="s">
        <v>64</v>
      </c>
      <c r="E280" t="s">
        <v>14</v>
      </c>
      <c r="F280" t="s">
        <v>257</v>
      </c>
      <c r="G280" s="5">
        <v>2302.3000000000002</v>
      </c>
      <c r="H280" t="s">
        <v>16</v>
      </c>
      <c r="I280" s="3">
        <v>19210</v>
      </c>
      <c r="J280" s="2">
        <f t="shared" ca="1" si="4"/>
        <v>70</v>
      </c>
      <c r="K280" s="2"/>
    </row>
    <row r="281" spans="1:11" x14ac:dyDescent="0.35">
      <c r="A281" s="4" t="s">
        <v>797</v>
      </c>
      <c r="B281" s="4" t="s">
        <v>798</v>
      </c>
      <c r="C281" s="2" t="s">
        <v>799</v>
      </c>
      <c r="D281" t="s">
        <v>56</v>
      </c>
      <c r="E281" t="s">
        <v>32</v>
      </c>
      <c r="F281" t="s">
        <v>800</v>
      </c>
      <c r="G281" s="5">
        <v>1385.93</v>
      </c>
      <c r="H281" t="s">
        <v>16</v>
      </c>
      <c r="I281" s="3">
        <v>20371</v>
      </c>
      <c r="J281" s="2">
        <f t="shared" ca="1" si="4"/>
        <v>67</v>
      </c>
      <c r="K281" s="2"/>
    </row>
    <row r="282" spans="1:11" x14ac:dyDescent="0.35">
      <c r="A282" s="4" t="s">
        <v>801</v>
      </c>
      <c r="B282" s="4" t="s">
        <v>632</v>
      </c>
      <c r="C282" s="2" t="s">
        <v>141</v>
      </c>
      <c r="D282" t="s">
        <v>26</v>
      </c>
      <c r="E282" t="s">
        <v>14</v>
      </c>
      <c r="F282" t="s">
        <v>541</v>
      </c>
      <c r="G282" s="5">
        <v>1671.29</v>
      </c>
      <c r="H282" t="s">
        <v>22</v>
      </c>
      <c r="I282" s="3">
        <v>22427</v>
      </c>
      <c r="J282" s="2">
        <f t="shared" ca="1" si="4"/>
        <v>61</v>
      </c>
      <c r="K282" s="2"/>
    </row>
    <row r="283" spans="1:11" x14ac:dyDescent="0.35">
      <c r="A283" s="4" t="s">
        <v>802</v>
      </c>
      <c r="B283" s="4" t="s">
        <v>406</v>
      </c>
      <c r="C283" s="2" t="s">
        <v>803</v>
      </c>
      <c r="D283" t="s">
        <v>20</v>
      </c>
      <c r="E283" t="s">
        <v>14</v>
      </c>
      <c r="F283" t="s">
        <v>257</v>
      </c>
      <c r="G283" s="5">
        <v>2322.6799999999998</v>
      </c>
      <c r="H283" t="s">
        <v>22</v>
      </c>
      <c r="I283" s="3">
        <v>32672</v>
      </c>
      <c r="J283" s="2">
        <f t="shared" ca="1" si="4"/>
        <v>33</v>
      </c>
      <c r="K283" s="2"/>
    </row>
    <row r="284" spans="1:11" x14ac:dyDescent="0.35">
      <c r="A284" s="4" t="s">
        <v>804</v>
      </c>
      <c r="B284" s="4" t="s">
        <v>560</v>
      </c>
      <c r="C284" s="2" t="s">
        <v>805</v>
      </c>
      <c r="D284" t="s">
        <v>56</v>
      </c>
      <c r="E284" t="s">
        <v>32</v>
      </c>
      <c r="F284" t="s">
        <v>324</v>
      </c>
      <c r="G284" s="5">
        <v>1016.04</v>
      </c>
      <c r="H284" t="s">
        <v>16</v>
      </c>
      <c r="I284" s="3">
        <v>24259</v>
      </c>
      <c r="J284" s="2">
        <f t="shared" ca="1" si="4"/>
        <v>56</v>
      </c>
      <c r="K284" s="2"/>
    </row>
    <row r="285" spans="1:11" x14ac:dyDescent="0.35">
      <c r="A285" s="4" t="s">
        <v>806</v>
      </c>
      <c r="B285" s="4" t="s">
        <v>807</v>
      </c>
      <c r="C285" s="2" t="s">
        <v>234</v>
      </c>
      <c r="D285" t="s">
        <v>31</v>
      </c>
      <c r="E285" t="s">
        <v>32</v>
      </c>
      <c r="F285" t="s">
        <v>214</v>
      </c>
      <c r="G285" s="5">
        <v>2775.15</v>
      </c>
      <c r="H285" t="s">
        <v>22</v>
      </c>
      <c r="I285" s="3">
        <v>23293</v>
      </c>
      <c r="J285" s="2">
        <f t="shared" ca="1" si="4"/>
        <v>59</v>
      </c>
      <c r="K285" s="2"/>
    </row>
    <row r="286" spans="1:11" x14ac:dyDescent="0.35">
      <c r="A286" s="4" t="s">
        <v>808</v>
      </c>
      <c r="B286" s="4"/>
      <c r="G286" s="5">
        <f>SUBTOTAL(101,Tableau1[SALAIRE])</f>
        <v>2071.8716549295777</v>
      </c>
      <c r="I286" s="2"/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Formation</cp:lastModifiedBy>
  <dcterms:created xsi:type="dcterms:W3CDTF">2013-02-11T09:14:35Z</dcterms:created>
  <dcterms:modified xsi:type="dcterms:W3CDTF">2022-10-14T10:17:10Z</dcterms:modified>
</cp:coreProperties>
</file>