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464CF361-3167-4971-9BE5-DC6DE2D2BF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culer des dates - celebrite" sheetId="4" r:id="rId1"/>
    <sheet name="construction maison" sheetId="5" r:id="rId2"/>
    <sheet name="calculer des he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E3" i="3"/>
  <c r="E4" i="3"/>
  <c r="E5" i="3"/>
  <c r="E6" i="3"/>
  <c r="E8" i="3"/>
  <c r="E2" i="3"/>
  <c r="E9" i="3" s="1"/>
  <c r="D7" i="3"/>
  <c r="B9" i="3"/>
  <c r="B1" i="5"/>
</calcChain>
</file>

<file path=xl/sharedStrings.xml><?xml version="1.0" encoding="utf-8"?>
<sst xmlns="http://schemas.openxmlformats.org/spreadsheetml/2006/main" count="46" uniqueCount="44">
  <si>
    <t>date de naissance</t>
  </si>
  <si>
    <t>âge</t>
  </si>
  <si>
    <t>Shakira</t>
  </si>
  <si>
    <t>Lady Gaga</t>
  </si>
  <si>
    <t>Gandhi</t>
  </si>
  <si>
    <t>2/10/1869</t>
  </si>
  <si>
    <t>Adele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</si>
  <si>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</si>
  <si>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</si>
  <si>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</si>
  <si>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</si>
  <si>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</si>
  <si>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</si>
  <si>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</si>
  <si>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</si>
  <si>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célébrité</t>
  </si>
  <si>
    <t>Ed Sheeran</t>
  </si>
  <si>
    <t>Zinédine Zidane</t>
  </si>
  <si>
    <t>Beyonce</t>
  </si>
  <si>
    <t>début travaux</t>
  </si>
  <si>
    <t>fondation</t>
  </si>
  <si>
    <t>dalle</t>
  </si>
  <si>
    <t>murs</t>
  </si>
  <si>
    <t>toit</t>
  </si>
  <si>
    <t>fenetre</t>
  </si>
  <si>
    <t>isolation</t>
  </si>
  <si>
    <t>raccordement</t>
  </si>
  <si>
    <t>date livraison</t>
  </si>
  <si>
    <t>durée travaux</t>
  </si>
  <si>
    <t>fin prévue</t>
  </si>
  <si>
    <t>tx horaire</t>
  </si>
  <si>
    <t>salaire</t>
  </si>
  <si>
    <t>jours</t>
  </si>
  <si>
    <t>heures</t>
  </si>
  <si>
    <t>heures format décimal</t>
  </si>
  <si>
    <t>taux horaire</t>
  </si>
  <si>
    <t>sous-total</t>
  </si>
  <si>
    <t>Angélina Jolie</t>
  </si>
  <si>
    <t>Ashton Kutcher</t>
  </si>
  <si>
    <t>Bradley Cooper</t>
  </si>
  <si>
    <t>Bruce Willis</t>
  </si>
  <si>
    <t>Laeticia Casta</t>
  </si>
  <si>
    <t>Pomme (la chanteuse)</t>
  </si>
  <si>
    <t>Ryan Reynolds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</si>
</sst>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]:mm:ss;@"/>
    <numFmt numFmtId="165" formatCode="[$-F800]dddd\,\ mmmm\ dd\,\ yyyy"/>
    <numFmt numFmtId="166" formatCode="#,##0.00\ &quot;€&quot;"/>
    <numFmt numFmtId="167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" fillId="2" borderId="0" xfId="1"/>
    <xf numFmtId="14" fontId="1" fillId="2" borderId="0" xfId="1" applyNumberFormat="1"/>
    <xf numFmtId="20" fontId="0" fillId="0" borderId="0" xfId="0" applyNumberFormat="1"/>
    <xf numFmtId="0" fontId="0" fillId="0" borderId="0" xfId="0" quotePrefix="1"/>
    <xf numFmtId="0" fontId="1" fillId="2" borderId="0" xfId="1" applyNumberFormat="1"/>
    <xf numFmtId="165" fontId="0" fillId="0" borderId="0" xfId="0" applyNumberFormat="1"/>
    <xf numFmtId="166" fontId="0" fillId="0" borderId="0" xfId="0" applyNumberFormat="1"/>
    <xf numFmtId="167" fontId="1" fillId="2" borderId="0" xfId="1" applyNumberFormat="1"/>
    <xf numFmtId="167" fontId="0" fillId="0" borderId="0" xfId="0" applyNumberFormat="1"/>
    <xf numFmtId="0" fontId="0" fillId="3" borderId="0" xfId="0" applyFill="1"/>
    <xf numFmtId="164" fontId="0" fillId="3" borderId="0" xfId="0" applyNumberFormat="1" applyFill="1"/>
    <xf numFmtId="167" fontId="0" fillId="3" borderId="0" xfId="0" applyNumberFormat="1" applyFill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193634</xdr:colOff>
      <xdr:row>0</xdr:row>
      <xdr:rowOff>51594</xdr:rowOff>
    </xdr:from>
    <xdr:to>
      <xdr:col>9</xdr:col>
      <xdr:colOff>486068</xdr:colOff>
      <xdr:row>11</xdr:row>
      <xdr:rowOff>6057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750209-74B1-CD39-DD12-D72F25FD1FCE}"/>
            </a:ext>
          </a:extLst>
        </xdr:cNvPr>
        <xdr:cNvSpPr/>
      </xdr:nvSpPr>
      <xdr:spPr>
        <a:xfrm>
          <a:off x="4837072" y="51594"/>
          <a:ext cx="3340434" cy="196265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chemeClr val="tx1"/>
              </a:solidFill>
            </a:rPr>
            <a:t>Les</a:t>
          </a:r>
          <a:r>
            <a:rPr lang="fr-FR" sz="1100" baseline="0">
              <a:solidFill>
                <a:schemeClr val="tx1"/>
              </a:solidFill>
            </a:rPr>
            <a:t> travaux de ma maison commencent dans 20 jours.</a:t>
          </a:r>
        </a:p>
        <a:p>
          <a:pPr algn="ctr"/>
          <a:r>
            <a:rPr lang="fr-FR" sz="1100" baseline="0">
              <a:solidFill>
                <a:schemeClr val="tx1"/>
              </a:solidFill>
            </a:rPr>
            <a:t>- Poser les fondations prendra 15 jours.</a:t>
          </a:r>
        </a:p>
        <a:p>
          <a:pPr algn="ctr"/>
          <a:r>
            <a:rPr lang="fr-FR" sz="1100" baseline="0">
              <a:solidFill>
                <a:schemeClr val="tx1"/>
              </a:solidFill>
            </a:rPr>
            <a:t>- Ensuite la dalle (compter  9 jours)</a:t>
          </a:r>
        </a:p>
        <a:p>
          <a:pPr algn="ctr"/>
          <a:r>
            <a:rPr lang="fr-FR" sz="1100" baseline="0">
              <a:solidFill>
                <a:schemeClr val="tx1"/>
              </a:solidFill>
            </a:rPr>
            <a:t>- Les murs (60 jours)</a:t>
          </a:r>
        </a:p>
        <a:p>
          <a:pPr algn="ctr"/>
          <a:r>
            <a:rPr lang="fr-FR" sz="1100" baseline="0">
              <a:solidFill>
                <a:schemeClr val="tx1"/>
              </a:solidFill>
            </a:rPr>
            <a:t>-  Le toit (5 jours)</a:t>
          </a:r>
        </a:p>
        <a:p>
          <a:pPr algn="ctr"/>
          <a:r>
            <a:rPr lang="fr-FR" sz="1100" baseline="0">
              <a:solidFill>
                <a:schemeClr val="tx1"/>
              </a:solidFill>
            </a:rPr>
            <a:t>- Fenêtre (7 jours)</a:t>
          </a:r>
        </a:p>
        <a:p>
          <a:pPr algn="ctr"/>
          <a:r>
            <a:rPr lang="fr-FR" sz="1100" baseline="0">
              <a:solidFill>
                <a:schemeClr val="tx1"/>
              </a:solidFill>
            </a:rPr>
            <a:t>- Isolation (30 jours)</a:t>
          </a:r>
        </a:p>
        <a:p>
          <a:pPr algn="ctr"/>
          <a:r>
            <a:rPr lang="fr-FR" sz="1100">
              <a:solidFill>
                <a:schemeClr val="tx1"/>
              </a:solidFill>
            </a:rPr>
            <a:t>- Raccordement</a:t>
          </a:r>
          <a:r>
            <a:rPr lang="fr-FR" sz="1100" baseline="0">
              <a:solidFill>
                <a:schemeClr val="tx1"/>
              </a:solidFill>
            </a:rPr>
            <a:t> électricité / eau (2 jours)</a:t>
          </a:r>
        </a:p>
        <a:p>
          <a:pPr algn="ctr"/>
          <a:endParaRPr lang="fr-FR" sz="1100" baseline="0">
            <a:solidFill>
              <a:schemeClr val="tx1"/>
            </a:solidFill>
          </a:endParaRPr>
        </a:p>
        <a:p>
          <a:pPr algn="ctr"/>
          <a:r>
            <a:rPr lang="fr-FR" sz="1100" baseline="0">
              <a:solidFill>
                <a:schemeClr val="tx1"/>
              </a:solidFill>
            </a:rPr>
            <a:t>Dans combien de temps ma maison sera-t-elle livrée ? </a:t>
          </a:r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8835-D6E4-42B3-9393-EBFF1F44AD6F}">
  <dimension ref="A1:D16"/>
  <sheetViews>
    <sheetView tabSelected="1" zoomScale="190" zoomScaleNormal="190" workbookViewId="0">
      <selection activeCell="D3" sqref="D3"/>
    </sheetView>
  </sheetViews>
  <sheetFormatPr baseColWidth="10" defaultRowHeight="14.5" x14ac:dyDescent="0.35"/>
  <cols>
    <col min="1" max="1" width="16.7265625" customWidth="1"/>
    <col min="2" max="2" width="15.6328125" style="1" bestFit="1" customWidth="1"/>
    <col min="3" max="3" width="15.1796875" customWidth="1"/>
  </cols>
  <sheetData>
    <row r="1" spans="1:4" x14ac:dyDescent="0.35">
      <c r="A1" s="2" t="s">
        <v>15</v>
      </c>
      <c r="B1" s="3" t="s">
        <v>0</v>
      </c>
      <c r="C1" s="3" t="s">
        <v>1</v>
      </c>
    </row>
    <row r="2" spans="1:4" x14ac:dyDescent="0.35">
      <c r="A2" t="s">
        <v>3</v>
      </c>
      <c r="B2" s="1">
        <v>31499</v>
      </c>
      <c r="C2" s="5"/>
      <c r="D2" s="1"/>
    </row>
    <row r="3" spans="1:4" x14ac:dyDescent="0.35">
      <c r="A3" t="s">
        <v>6</v>
      </c>
      <c r="B3" s="1">
        <v>32268</v>
      </c>
    </row>
    <row r="4" spans="1:4" x14ac:dyDescent="0.35">
      <c r="A4" t="s">
        <v>16</v>
      </c>
      <c r="B4" s="1">
        <v>33286</v>
      </c>
    </row>
    <row r="5" spans="1:4" x14ac:dyDescent="0.35">
      <c r="A5" t="s">
        <v>17</v>
      </c>
      <c r="B5" s="1">
        <v>26473</v>
      </c>
    </row>
    <row r="6" spans="1:4" x14ac:dyDescent="0.35">
      <c r="A6" t="s">
        <v>18</v>
      </c>
      <c r="B6" s="1">
        <v>29833</v>
      </c>
    </row>
    <row r="7" spans="1:4" x14ac:dyDescent="0.35">
      <c r="A7" t="s">
        <v>2</v>
      </c>
      <c r="B7" s="1">
        <v>28158</v>
      </c>
    </row>
    <row r="8" spans="1:4" x14ac:dyDescent="0.35">
      <c r="A8" t="s">
        <v>4</v>
      </c>
      <c r="B8" t="s">
        <v>5</v>
      </c>
    </row>
    <row r="9" spans="1:4" x14ac:dyDescent="0.35">
      <c r="A9" t="s">
        <v>37</v>
      </c>
      <c r="B9" s="1">
        <v>27549</v>
      </c>
    </row>
    <row r="10" spans="1:4" x14ac:dyDescent="0.35">
      <c r="A10" t="s">
        <v>38</v>
      </c>
      <c r="B10" s="1">
        <v>28528</v>
      </c>
    </row>
    <row r="11" spans="1:4" x14ac:dyDescent="0.35">
      <c r="A11" t="s">
        <v>39</v>
      </c>
      <c r="B11" s="1">
        <v>27399</v>
      </c>
    </row>
    <row r="12" spans="1:4" x14ac:dyDescent="0.35">
      <c r="A12" t="s">
        <v>40</v>
      </c>
      <c r="B12" s="1">
        <v>20167</v>
      </c>
    </row>
    <row r="13" spans="1:4" x14ac:dyDescent="0.35">
      <c r="A13" t="s">
        <v>4</v>
      </c>
      <c r="B13" s="1" t="s">
        <v>5</v>
      </c>
    </row>
    <row r="14" spans="1:4" x14ac:dyDescent="0.35">
      <c r="A14" t="s">
        <v>41</v>
      </c>
      <c r="B14" s="1">
        <v>28621</v>
      </c>
    </row>
    <row r="15" spans="1:4" x14ac:dyDescent="0.35">
      <c r="A15" t="s">
        <v>42</v>
      </c>
      <c r="B15" s="1">
        <v>35279</v>
      </c>
    </row>
    <row r="16" spans="1:4" x14ac:dyDescent="0.35">
      <c r="A16" t="s">
        <v>43</v>
      </c>
      <c r="B16" s="1">
        <v>28056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92B2-C849-4405-8902-46C08B0A6B9F}">
  <dimension ref="A1:C11"/>
  <sheetViews>
    <sheetView zoomScale="160" zoomScaleNormal="160" workbookViewId="0">
      <selection activeCell="C11" sqref="C11"/>
    </sheetView>
  </sheetViews>
  <sheetFormatPr baseColWidth="10" defaultRowHeight="14.5" x14ac:dyDescent="0.35"/>
  <cols>
    <col min="1" max="1" width="21" bestFit="1" customWidth="1"/>
    <col min="2" max="2" width="10.453125" bestFit="1" customWidth="1"/>
    <col min="3" max="3" width="13.1796875" customWidth="1"/>
  </cols>
  <sheetData>
    <row r="1" spans="1:3" x14ac:dyDescent="0.35">
      <c r="A1" s="2" t="s">
        <v>19</v>
      </c>
      <c r="B1" s="1">
        <f ca="1">TODAY()+20</f>
        <v>44894</v>
      </c>
      <c r="C1" t="s">
        <v>29</v>
      </c>
    </row>
    <row r="2" spans="1:3" x14ac:dyDescent="0.35">
      <c r="A2" t="s">
        <v>20</v>
      </c>
      <c r="B2">
        <v>15</v>
      </c>
      <c r="C2" s="1"/>
    </row>
    <row r="3" spans="1:3" x14ac:dyDescent="0.35">
      <c r="A3" s="7" t="s">
        <v>21</v>
      </c>
      <c r="B3">
        <v>9</v>
      </c>
      <c r="C3" s="1"/>
    </row>
    <row r="4" spans="1:3" x14ac:dyDescent="0.35">
      <c r="A4" t="s">
        <v>22</v>
      </c>
      <c r="B4">
        <v>60</v>
      </c>
      <c r="C4" s="1"/>
    </row>
    <row r="5" spans="1:3" x14ac:dyDescent="0.35">
      <c r="A5" t="s">
        <v>23</v>
      </c>
      <c r="B5">
        <v>5</v>
      </c>
      <c r="C5" s="1"/>
    </row>
    <row r="6" spans="1:3" x14ac:dyDescent="0.35">
      <c r="A6" t="s">
        <v>24</v>
      </c>
      <c r="B6">
        <v>7</v>
      </c>
      <c r="C6" s="1"/>
    </row>
    <row r="7" spans="1:3" x14ac:dyDescent="0.35">
      <c r="A7" t="s">
        <v>25</v>
      </c>
      <c r="B7">
        <v>30</v>
      </c>
      <c r="C7" s="1"/>
    </row>
    <row r="8" spans="1:3" x14ac:dyDescent="0.35">
      <c r="A8" t="s">
        <v>26</v>
      </c>
      <c r="B8">
        <v>2</v>
      </c>
      <c r="C8" s="1"/>
    </row>
    <row r="10" spans="1:3" x14ac:dyDescent="0.35">
      <c r="A10" t="s">
        <v>27</v>
      </c>
      <c r="B10" s="1"/>
    </row>
    <row r="11" spans="1:3" x14ac:dyDescent="0.35">
      <c r="A11" t="s">
        <v>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B9DB-B528-4075-89D6-6A2F52505D59}">
  <dimension ref="A1:E12"/>
  <sheetViews>
    <sheetView topLeftCell="A7" zoomScale="190" zoomScaleNormal="190" workbookViewId="0">
      <selection activeCell="C10" sqref="C10"/>
    </sheetView>
  </sheetViews>
  <sheetFormatPr baseColWidth="10" defaultRowHeight="14.5" x14ac:dyDescent="0.35"/>
  <cols>
    <col min="1" max="1" width="15.36328125" customWidth="1"/>
    <col min="2" max="2" width="15.1796875" customWidth="1"/>
    <col min="3" max="3" width="19.7265625" bestFit="1" customWidth="1"/>
    <col min="4" max="4" width="12.26953125" style="10" bestFit="1" customWidth="1"/>
    <col min="5" max="5" width="11.6328125" customWidth="1"/>
  </cols>
  <sheetData>
    <row r="1" spans="1:5" x14ac:dyDescent="0.35">
      <c r="A1" s="2" t="s">
        <v>32</v>
      </c>
      <c r="B1" s="2" t="s">
        <v>33</v>
      </c>
      <c r="C1" s="6" t="s">
        <v>34</v>
      </c>
      <c r="D1" s="9" t="s">
        <v>35</v>
      </c>
      <c r="E1" s="6" t="s">
        <v>36</v>
      </c>
    </row>
    <row r="2" spans="1:5" x14ac:dyDescent="0.35">
      <c r="A2" t="s">
        <v>7</v>
      </c>
      <c r="B2" s="4">
        <v>0.33333333333333331</v>
      </c>
      <c r="D2" s="10">
        <v>17</v>
      </c>
      <c r="E2" s="10">
        <f>C2*D2</f>
        <v>0</v>
      </c>
    </row>
    <row r="3" spans="1:5" x14ac:dyDescent="0.35">
      <c r="A3" t="s">
        <v>8</v>
      </c>
      <c r="B3" s="4">
        <v>0.33333333333333331</v>
      </c>
      <c r="D3" s="10">
        <v>17</v>
      </c>
      <c r="E3" s="10">
        <f t="shared" ref="E3:E8" si="0">C3*D3</f>
        <v>0</v>
      </c>
    </row>
    <row r="4" spans="1:5" x14ac:dyDescent="0.35">
      <c r="A4" t="s">
        <v>9</v>
      </c>
      <c r="B4" s="4">
        <v>0.16666666666666666</v>
      </c>
      <c r="D4" s="10">
        <v>17</v>
      </c>
      <c r="E4" s="10">
        <f t="shared" si="0"/>
        <v>0</v>
      </c>
    </row>
    <row r="5" spans="1:5" x14ac:dyDescent="0.35">
      <c r="A5" t="s">
        <v>10</v>
      </c>
      <c r="B5" s="4">
        <v>0.33333333333333331</v>
      </c>
      <c r="D5" s="10">
        <v>17</v>
      </c>
      <c r="E5" s="10">
        <f t="shared" si="0"/>
        <v>0</v>
      </c>
    </row>
    <row r="6" spans="1:5" x14ac:dyDescent="0.35">
      <c r="A6" t="s">
        <v>11</v>
      </c>
      <c r="B6" s="4">
        <v>0.33333333333333331</v>
      </c>
      <c r="D6" s="10">
        <v>17</v>
      </c>
      <c r="E6" s="10">
        <f t="shared" si="0"/>
        <v>0</v>
      </c>
    </row>
    <row r="7" spans="1:5" x14ac:dyDescent="0.35">
      <c r="A7" t="s">
        <v>12</v>
      </c>
      <c r="B7" s="4">
        <v>0.52222222222222225</v>
      </c>
      <c r="D7" s="10">
        <f>17*10%+17</f>
        <v>18.7</v>
      </c>
      <c r="E7" s="10">
        <f>C7*D7</f>
        <v>0</v>
      </c>
    </row>
    <row r="8" spans="1:5" x14ac:dyDescent="0.35">
      <c r="A8" t="s">
        <v>13</v>
      </c>
      <c r="B8" s="4">
        <v>0</v>
      </c>
      <c r="D8" s="10">
        <v>17</v>
      </c>
      <c r="E8" s="10">
        <f t="shared" si="0"/>
        <v>0</v>
      </c>
    </row>
    <row r="9" spans="1:5" x14ac:dyDescent="0.35">
      <c r="A9" s="11" t="s">
        <v>14</v>
      </c>
      <c r="B9" s="12">
        <f>SUM(B2:B8)</f>
        <v>2.0222222222222221</v>
      </c>
      <c r="C9" s="11"/>
      <c r="D9" s="13"/>
      <c r="E9" s="10">
        <f>SUM(E2:E7)</f>
        <v>0</v>
      </c>
    </row>
    <row r="11" spans="1:5" x14ac:dyDescent="0.35">
      <c r="A11" t="s">
        <v>30</v>
      </c>
      <c r="B11" s="8">
        <v>17</v>
      </c>
    </row>
    <row r="12" spans="1:5" x14ac:dyDescent="0.35">
      <c r="A12" t="s">
        <v>31</v>
      </c>
      <c r="B12" s="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calculer des dates - celebrite</vt:lpstr>
      <vt:lpstr>construction maison</vt:lpstr>
      <vt:lpstr>calculer des heures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2022-11-09T07:53:08Z</dcterms:modified>
</cp:coreProperties>
</file>